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80" windowHeight="9210" activeTab="0"/>
  </bookViews>
  <sheets>
    <sheet name="BSSG Raw" sheetId="1" r:id="rId1"/>
    <sheet name="BSSG Equipped" sheetId="2" r:id="rId2"/>
    <sheet name="AAPF Raw" sheetId="3" r:id="rId3"/>
    <sheet name="AAPF Equipped" sheetId="4" r:id="rId4"/>
  </sheets>
  <definedNames/>
  <calcPr fullCalcOnLoad="1"/>
</workbook>
</file>

<file path=xl/sharedStrings.xml><?xml version="1.0" encoding="utf-8"?>
<sst xmlns="http://schemas.openxmlformats.org/spreadsheetml/2006/main" count="372" uniqueCount="117">
  <si>
    <t xml:space="preserve">Last Name </t>
  </si>
  <si>
    <t>First Name</t>
  </si>
  <si>
    <t>Best Bench</t>
  </si>
  <si>
    <t>Best Squat</t>
  </si>
  <si>
    <t>Best Deadlift</t>
  </si>
  <si>
    <t>Subtotal</t>
  </si>
  <si>
    <t>TOTAL</t>
  </si>
  <si>
    <t>Weight      Class</t>
  </si>
  <si>
    <t xml:space="preserve">        Competitor</t>
  </si>
  <si>
    <t>John</t>
  </si>
  <si>
    <t>Blake</t>
  </si>
  <si>
    <t>Winterrowd,</t>
  </si>
  <si>
    <t>Joshua</t>
  </si>
  <si>
    <t>Tyler</t>
  </si>
  <si>
    <t>Coombs,</t>
  </si>
  <si>
    <t>Kevin</t>
  </si>
  <si>
    <t>AGE</t>
  </si>
  <si>
    <t>PLACE</t>
  </si>
  <si>
    <t>Bill</t>
  </si>
  <si>
    <t>Smith,</t>
  </si>
  <si>
    <t>Wardner,</t>
  </si>
  <si>
    <t>May,</t>
  </si>
  <si>
    <t>Brian</t>
  </si>
  <si>
    <t xml:space="preserve">Capshaw, </t>
  </si>
  <si>
    <t xml:space="preserve">May, </t>
  </si>
  <si>
    <t xml:space="preserve">Smith, </t>
  </si>
  <si>
    <t xml:space="preserve">Gomez, </t>
  </si>
  <si>
    <t>Thomas</t>
  </si>
  <si>
    <t>Greg</t>
  </si>
  <si>
    <t>Paul</t>
  </si>
  <si>
    <t>Leidholt</t>
  </si>
  <si>
    <t>Rible,</t>
  </si>
  <si>
    <t>Lance</t>
  </si>
  <si>
    <t xml:space="preserve">Nicholson, </t>
  </si>
  <si>
    <t>Adam</t>
  </si>
  <si>
    <t>Alaniz,</t>
  </si>
  <si>
    <t xml:space="preserve">Coombs, </t>
  </si>
  <si>
    <t>Dale</t>
  </si>
  <si>
    <t>Garlitz,</t>
  </si>
  <si>
    <t>Hance,</t>
  </si>
  <si>
    <t>Capshaw,</t>
  </si>
  <si>
    <t>Jay</t>
  </si>
  <si>
    <t>Bakke,</t>
  </si>
  <si>
    <t>OPEN DIVISION</t>
  </si>
  <si>
    <t>Nyquist,</t>
  </si>
  <si>
    <t>Susan</t>
  </si>
  <si>
    <t>Niebuhr,</t>
  </si>
  <si>
    <t>Darin</t>
  </si>
  <si>
    <t>Sampson,</t>
  </si>
  <si>
    <t>Trent</t>
  </si>
  <si>
    <t>Shockley,</t>
  </si>
  <si>
    <t>Vivienne</t>
  </si>
  <si>
    <t>LaMont,</t>
  </si>
  <si>
    <t>Matthew</t>
  </si>
  <si>
    <t>Adachi,</t>
  </si>
  <si>
    <t>Yoshio</t>
  </si>
  <si>
    <t>Tewalt,</t>
  </si>
  <si>
    <t>Curt</t>
  </si>
  <si>
    <t>Turner,</t>
  </si>
  <si>
    <t>Ryan</t>
  </si>
  <si>
    <t xml:space="preserve">Turner, </t>
  </si>
  <si>
    <t>Terry,</t>
  </si>
  <si>
    <t>Dylan</t>
  </si>
  <si>
    <t>Patch,</t>
  </si>
  <si>
    <t>Jason</t>
  </si>
  <si>
    <t>Gomez,</t>
  </si>
  <si>
    <t>Tomas</t>
  </si>
  <si>
    <t>Lott,</t>
  </si>
  <si>
    <t>Samuel</t>
  </si>
  <si>
    <t>BSSG RAW FULL MEET</t>
  </si>
  <si>
    <t xml:space="preserve">BSSG RAW DEADLIFT ONLY </t>
  </si>
  <si>
    <t>FEMALE OPEN RAW BENCH</t>
  </si>
  <si>
    <t xml:space="preserve">BSSG RAW BENCH </t>
  </si>
  <si>
    <t xml:space="preserve">MALE SUBMASTER DIVISION RAW BENCH </t>
  </si>
  <si>
    <t xml:space="preserve">MALE MASTER DIVISION RAW BENCH </t>
  </si>
  <si>
    <t>MALE OPEN RAW BENCH</t>
  </si>
  <si>
    <t>TEEN DIVISION RAW FULL MEET</t>
  </si>
  <si>
    <t>JUNIOR DIVISION RAW FULL MEET</t>
  </si>
  <si>
    <t>MALE SUBMASTER DIVISION RAW FULL MEET</t>
  </si>
  <si>
    <t>FEMALE MASTER DIVISION RAW FULL MEET</t>
  </si>
  <si>
    <t xml:space="preserve">TEEN DIVISION RAW BENCH </t>
  </si>
  <si>
    <t>MALE MASTER DIVISION RAW FULL MEET</t>
  </si>
  <si>
    <t>MALE OPEN RAW FULL MEET</t>
  </si>
  <si>
    <t xml:space="preserve">TEEN DIVISION RAW DEADLIFT </t>
  </si>
  <si>
    <t xml:space="preserve">FEMALE OPEN RAW DEADLIFT </t>
  </si>
  <si>
    <t>MALE OPEN RAW DEADLIFT</t>
  </si>
  <si>
    <t xml:space="preserve">SUBMASTER DIVISION RAW DEADLIFT </t>
  </si>
  <si>
    <t>MALE MASTER DIVISION RAW DEADLIFT</t>
  </si>
  <si>
    <t xml:space="preserve">TEEN DIVISION EQUIPPED BENCH </t>
  </si>
  <si>
    <t xml:space="preserve">MALE MASTER DIVISION EQUIPPED BENCH </t>
  </si>
  <si>
    <t>MALE OPEN EQUIPPED BENCH</t>
  </si>
  <si>
    <t xml:space="preserve">BSSG EQUIPPED BENCH </t>
  </si>
  <si>
    <t>BSSG EQUIPPED FULL MEET</t>
  </si>
  <si>
    <t>MALE OPEN EQUIPPED FULL MEET</t>
  </si>
  <si>
    <t xml:space="preserve">BSSG EQUIPPED DEADLIFT ONLY </t>
  </si>
  <si>
    <t xml:space="preserve">AAPF RAW BENCH </t>
  </si>
  <si>
    <t>AAPF RAW FULL MEET</t>
  </si>
  <si>
    <t xml:space="preserve">AAPF RAW DEADLIFT ONLY </t>
  </si>
  <si>
    <t xml:space="preserve">AAPF EQUIPPED BENCH </t>
  </si>
  <si>
    <t>AAPF EQUIPPED FULL MEET</t>
  </si>
  <si>
    <t>MALE MASTER DIVISION EQUIPPED FULL MEET</t>
  </si>
  <si>
    <t>MALE OPEN EQUIPPED DEADLIFT</t>
  </si>
  <si>
    <t>MEDAL</t>
  </si>
  <si>
    <t>GOLD</t>
  </si>
  <si>
    <t>Rodgers,</t>
  </si>
  <si>
    <t>Sabo,</t>
  </si>
  <si>
    <t>Shawn</t>
  </si>
  <si>
    <t>Tim</t>
  </si>
  <si>
    <t xml:space="preserve">MALE MASTER DIVISION RAW FULL MEET </t>
  </si>
  <si>
    <t>Krpan,</t>
  </si>
  <si>
    <t>Eron</t>
  </si>
  <si>
    <t>Myers,</t>
  </si>
  <si>
    <t>Severson,</t>
  </si>
  <si>
    <t>Jared</t>
  </si>
  <si>
    <t xml:space="preserve">Grosulak, </t>
  </si>
  <si>
    <t>SILVER</t>
  </si>
  <si>
    <t>BRONZE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</si>
</sst>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 Greek"/>
      <family val="1"/>
    </font>
    <font>
      <b/>
      <sz val="11"/>
      <name val="Times New Roman Greek"/>
      <family val="1"/>
    </font>
    <font>
      <i/>
      <sz val="11"/>
      <name val="Times New Roman Greek"/>
      <family val="1"/>
    </font>
    <font>
      <sz val="11"/>
      <name val="Times New Roman Greek"/>
      <family val="1"/>
    </font>
    <font>
      <sz val="14"/>
      <name val="Bitstream Vera Sans"/>
      <family val="2"/>
    </font>
    <font>
      <sz val="10"/>
      <name val="Bitstream Vera Sans"/>
      <family val="2"/>
    </font>
    <font>
      <b/>
      <sz val="10"/>
      <name val="Bitstream Vera Sans"/>
      <family val="2"/>
    </font>
    <font>
      <b/>
      <i/>
      <sz val="20"/>
      <name val="Bitstream Vera Sans"/>
      <family val="2"/>
    </font>
    <font>
      <sz val="20"/>
      <name val="Bitstream Vera Sans"/>
      <family val="2"/>
    </font>
    <font>
      <b/>
      <i/>
      <sz val="12"/>
      <name val="Bitstream Vera Sans"/>
      <family val="2"/>
    </font>
    <font>
      <b/>
      <sz val="12"/>
      <name val="Bitstream Vera Sans"/>
      <family val="2"/>
    </font>
    <font>
      <b/>
      <sz val="11"/>
      <name val="Bitstream Vera Sans"/>
      <family val="2"/>
    </font>
    <font>
      <i/>
      <sz val="11"/>
      <name val="Bitstream Vera Sans"/>
      <family val="2"/>
    </font>
    <font>
      <sz val="11"/>
      <name val="Bitstream Vera Sans"/>
      <family val="2"/>
    </font>
    <font>
      <b/>
      <i/>
      <sz val="16"/>
      <name val="Bitstream Vera Sans"/>
      <family val="2"/>
    </font>
    <font>
      <sz val="16"/>
      <name val="Bitstream Vera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justify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justify" vertical="center" wrapText="1"/>
    </xf>
    <xf numFmtId="0" fontId="12" fillId="0" borderId="0" xfId="0" applyFont="1" applyAlignment="1">
      <alignment/>
    </xf>
    <xf numFmtId="0" fontId="20" fillId="22" borderId="10" xfId="0" applyFont="1" applyFill="1" applyBorder="1" applyAlignment="1" applyProtection="1">
      <alignment/>
      <protection locked="0"/>
    </xf>
    <xf numFmtId="0" fontId="20" fillId="5" borderId="11" xfId="0" applyFont="1" applyFill="1" applyBorder="1" applyAlignment="1" applyProtection="1">
      <alignment/>
      <protection locked="0"/>
    </xf>
    <xf numFmtId="0" fontId="20" fillId="22" borderId="12" xfId="0" applyFont="1" applyFill="1" applyBorder="1" applyAlignment="1" applyProtection="1">
      <alignment/>
      <protection locked="0"/>
    </xf>
    <xf numFmtId="0" fontId="20" fillId="5" borderId="12" xfId="0" applyFont="1" applyFill="1" applyBorder="1" applyAlignment="1" applyProtection="1">
      <alignment/>
      <protection locked="0"/>
    </xf>
    <xf numFmtId="0" fontId="11" fillId="22" borderId="0" xfId="0" applyFont="1" applyFill="1" applyAlignment="1" applyProtection="1">
      <alignment/>
      <protection locked="0"/>
    </xf>
    <xf numFmtId="0" fontId="12" fillId="22" borderId="0" xfId="0" applyFont="1" applyFill="1" applyAlignment="1" applyProtection="1">
      <alignment/>
      <protection locked="0"/>
    </xf>
    <xf numFmtId="0" fontId="12" fillId="22" borderId="0" xfId="0" applyFont="1" applyFill="1" applyAlignment="1" applyProtection="1">
      <alignment horizontal="justify" vertical="center" wrapText="1"/>
      <protection locked="0"/>
    </xf>
    <xf numFmtId="0" fontId="13" fillId="5" borderId="12" xfId="0" applyFont="1" applyFill="1" applyBorder="1" applyAlignment="1" applyProtection="1">
      <alignment horizontal="center"/>
      <protection locked="0"/>
    </xf>
    <xf numFmtId="0" fontId="13" fillId="5" borderId="13" xfId="0" applyFont="1" applyFill="1" applyBorder="1" applyAlignment="1" applyProtection="1">
      <alignment horizontal="center" vertical="center" wrapText="1"/>
      <protection locked="0"/>
    </xf>
    <xf numFmtId="0" fontId="13" fillId="5" borderId="12" xfId="0" applyFont="1" applyFill="1" applyBorder="1" applyAlignment="1" applyProtection="1">
      <alignment horizontal="centerContinuous" vertical="justify"/>
      <protection locked="0"/>
    </xf>
    <xf numFmtId="0" fontId="13" fillId="5" borderId="14" xfId="0" applyFont="1" applyFill="1" applyBorder="1" applyAlignment="1" applyProtection="1">
      <alignment horizontal="centerContinuous" vertical="justify"/>
      <protection locked="0"/>
    </xf>
    <xf numFmtId="0" fontId="12" fillId="5" borderId="12" xfId="0" applyFont="1" applyFill="1" applyBorder="1" applyAlignment="1" applyProtection="1">
      <alignment/>
      <protection locked="0"/>
    </xf>
    <xf numFmtId="0" fontId="13" fillId="24" borderId="15" xfId="0" applyFont="1" applyFill="1" applyBorder="1" applyAlignment="1" applyProtection="1">
      <alignment/>
      <protection locked="0"/>
    </xf>
    <xf numFmtId="0" fontId="13" fillId="24" borderId="16" xfId="0" applyFont="1" applyFill="1" applyBorder="1" applyAlignment="1" applyProtection="1">
      <alignment/>
      <protection locked="0"/>
    </xf>
    <xf numFmtId="0" fontId="13" fillId="24" borderId="11" xfId="0" applyFont="1" applyFill="1" applyBorder="1" applyAlignment="1" applyProtection="1">
      <alignment/>
      <protection locked="0"/>
    </xf>
    <xf numFmtId="0" fontId="13" fillId="24" borderId="16" xfId="0" applyFont="1" applyFill="1" applyBorder="1" applyAlignment="1" applyProtection="1">
      <alignment horizontal="justify" vertical="center" wrapText="1"/>
      <protection locked="0"/>
    </xf>
    <xf numFmtId="0" fontId="13" fillId="24" borderId="11" xfId="0" applyFont="1" applyFill="1" applyBorder="1" applyAlignment="1" applyProtection="1">
      <alignment horizontal="justify" vertical="center" wrapText="1"/>
      <protection locked="0"/>
    </xf>
    <xf numFmtId="0" fontId="13" fillId="24" borderId="16" xfId="0" applyFont="1" applyFill="1" applyBorder="1" applyAlignment="1" applyProtection="1">
      <alignment horizontal="center"/>
      <protection locked="0"/>
    </xf>
    <xf numFmtId="0" fontId="12" fillId="24" borderId="16" xfId="0" applyFont="1" applyFill="1" applyBorder="1" applyAlignment="1" applyProtection="1">
      <alignment/>
      <protection locked="0"/>
    </xf>
    <xf numFmtId="0" fontId="13" fillId="24" borderId="17" xfId="0" applyFont="1" applyFill="1" applyBorder="1" applyAlignment="1" applyProtection="1">
      <alignment horizontal="center"/>
      <protection locked="0"/>
    </xf>
    <xf numFmtId="0" fontId="12" fillId="24" borderId="11" xfId="0" applyFont="1" applyFill="1" applyBorder="1" applyAlignment="1" applyProtection="1">
      <alignment/>
      <protection locked="0"/>
    </xf>
    <xf numFmtId="0" fontId="12" fillId="24" borderId="11" xfId="0" applyFont="1" applyFill="1" applyBorder="1" applyAlignment="1" applyProtection="1">
      <alignment horizontal="center"/>
      <protection locked="0"/>
    </xf>
    <xf numFmtId="0" fontId="18" fillId="25" borderId="18" xfId="0" applyFont="1" applyFill="1" applyBorder="1" applyAlignment="1" applyProtection="1">
      <alignment horizontal="right"/>
      <protection locked="0"/>
    </xf>
    <xf numFmtId="0" fontId="18" fillId="25" borderId="19" xfId="0" applyFont="1" applyFill="1" applyBorder="1" applyAlignment="1" applyProtection="1">
      <alignment horizontal="left"/>
      <protection locked="0"/>
    </xf>
    <xf numFmtId="0" fontId="18" fillId="25" borderId="19" xfId="0" applyFont="1" applyFill="1" applyBorder="1" applyAlignment="1" applyProtection="1">
      <alignment/>
      <protection locked="0"/>
    </xf>
    <xf numFmtId="0" fontId="19" fillId="25" borderId="19" xfId="0" applyFont="1" applyFill="1" applyBorder="1" applyAlignment="1" applyProtection="1">
      <alignment horizontal="center" vertical="center" wrapText="1"/>
      <protection locked="0"/>
    </xf>
    <xf numFmtId="0" fontId="19" fillId="25" borderId="19" xfId="0" applyFont="1" applyFill="1" applyBorder="1" applyAlignment="1" applyProtection="1">
      <alignment horizontal="justify" vertical="center" wrapText="1"/>
      <protection locked="0"/>
    </xf>
    <xf numFmtId="0" fontId="20" fillId="25" borderId="10" xfId="0" applyFont="1" applyFill="1" applyBorder="1" applyAlignment="1" applyProtection="1">
      <alignment/>
      <protection locked="0"/>
    </xf>
    <xf numFmtId="0" fontId="20" fillId="24" borderId="10" xfId="0" applyFont="1" applyFill="1" applyBorder="1" applyAlignment="1" applyProtection="1">
      <alignment/>
      <protection locked="0"/>
    </xf>
    <xf numFmtId="0" fontId="18" fillId="25" borderId="10" xfId="0" applyFont="1" applyFill="1" applyBorder="1" applyAlignment="1" applyProtection="1">
      <alignment/>
      <protection locked="0"/>
    </xf>
    <xf numFmtId="0" fontId="12" fillId="24" borderId="10" xfId="0" applyFont="1" applyFill="1" applyBorder="1" applyAlignment="1" applyProtection="1">
      <alignment/>
      <protection locked="0"/>
    </xf>
    <xf numFmtId="0" fontId="12" fillId="25" borderId="10" xfId="0" applyFont="1" applyFill="1" applyBorder="1" applyAlignment="1" applyProtection="1">
      <alignment/>
      <protection locked="0"/>
    </xf>
    <xf numFmtId="0" fontId="12" fillId="25" borderId="10" xfId="0" applyFont="1" applyFill="1" applyBorder="1" applyAlignment="1" applyProtection="1">
      <alignment horizontal="center"/>
      <protection locked="0"/>
    </xf>
    <xf numFmtId="0" fontId="18" fillId="5" borderId="15" xfId="0" applyFont="1" applyFill="1" applyBorder="1" applyAlignment="1" applyProtection="1">
      <alignment horizontal="right"/>
      <protection locked="0"/>
    </xf>
    <xf numFmtId="0" fontId="18" fillId="5" borderId="17" xfId="0" applyFont="1" applyFill="1" applyBorder="1" applyAlignment="1" applyProtection="1">
      <alignment horizontal="left"/>
      <protection locked="0"/>
    </xf>
    <xf numFmtId="0" fontId="18" fillId="5" borderId="17" xfId="0" applyFont="1" applyFill="1" applyBorder="1" applyAlignment="1" applyProtection="1">
      <alignment/>
      <protection locked="0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7" xfId="0" applyFont="1" applyFill="1" applyBorder="1" applyAlignment="1" applyProtection="1">
      <alignment horizontal="justify" vertical="center" wrapText="1"/>
      <protection locked="0"/>
    </xf>
    <xf numFmtId="0" fontId="18" fillId="5" borderId="11" xfId="0" applyFont="1" applyFill="1" applyBorder="1" applyAlignment="1" applyProtection="1">
      <alignment/>
      <protection locked="0"/>
    </xf>
    <xf numFmtId="0" fontId="12" fillId="5" borderId="11" xfId="0" applyFont="1" applyFill="1" applyBorder="1" applyAlignment="1" applyProtection="1">
      <alignment/>
      <protection locked="0"/>
    </xf>
    <xf numFmtId="0" fontId="12" fillId="5" borderId="11" xfId="0" applyFont="1" applyFill="1" applyBorder="1" applyAlignment="1" applyProtection="1">
      <alignment horizontal="center"/>
      <protection locked="0"/>
    </xf>
    <xf numFmtId="0" fontId="18" fillId="25" borderId="15" xfId="0" applyFont="1" applyFill="1" applyBorder="1" applyAlignment="1" applyProtection="1">
      <alignment horizontal="right"/>
      <protection locked="0"/>
    </xf>
    <xf numFmtId="0" fontId="18" fillId="25" borderId="17" xfId="0" applyFont="1" applyFill="1" applyBorder="1" applyAlignment="1" applyProtection="1">
      <alignment horizontal="left"/>
      <protection locked="0"/>
    </xf>
    <xf numFmtId="0" fontId="18" fillId="25" borderId="17" xfId="0" applyFont="1" applyFill="1" applyBorder="1" applyAlignment="1" applyProtection="1">
      <alignment/>
      <protection locked="0"/>
    </xf>
    <xf numFmtId="0" fontId="19" fillId="25" borderId="17" xfId="0" applyFont="1" applyFill="1" applyBorder="1" applyAlignment="1" applyProtection="1">
      <alignment horizontal="center" vertical="center" wrapText="1"/>
      <protection locked="0"/>
    </xf>
    <xf numFmtId="0" fontId="19" fillId="25" borderId="17" xfId="0" applyFont="1" applyFill="1" applyBorder="1" applyAlignment="1" applyProtection="1">
      <alignment horizontal="justify" vertical="center" wrapText="1"/>
      <protection locked="0"/>
    </xf>
    <xf numFmtId="0" fontId="18" fillId="25" borderId="13" xfId="0" applyFont="1" applyFill="1" applyBorder="1" applyAlignment="1" applyProtection="1">
      <alignment horizontal="right"/>
      <protection locked="0"/>
    </xf>
    <xf numFmtId="0" fontId="18" fillId="25" borderId="14" xfId="0" applyFont="1" applyFill="1" applyBorder="1" applyAlignment="1" applyProtection="1">
      <alignment horizontal="left"/>
      <protection locked="0"/>
    </xf>
    <xf numFmtId="0" fontId="18" fillId="25" borderId="14" xfId="0" applyFont="1" applyFill="1" applyBorder="1" applyAlignment="1" applyProtection="1">
      <alignment/>
      <protection locked="0"/>
    </xf>
    <xf numFmtId="0" fontId="19" fillId="25" borderId="14" xfId="0" applyFont="1" applyFill="1" applyBorder="1" applyAlignment="1" applyProtection="1">
      <alignment horizontal="center" vertical="center" wrapText="1"/>
      <protection locked="0"/>
    </xf>
    <xf numFmtId="0" fontId="19" fillId="25" borderId="14" xfId="0" applyFont="1" applyFill="1" applyBorder="1" applyAlignment="1" applyProtection="1">
      <alignment horizontal="justify" vertical="center" wrapText="1"/>
      <protection locked="0"/>
    </xf>
    <xf numFmtId="0" fontId="20" fillId="25" borderId="12" xfId="0" applyFont="1" applyFill="1" applyBorder="1" applyAlignment="1" applyProtection="1">
      <alignment/>
      <protection locked="0"/>
    </xf>
    <xf numFmtId="0" fontId="20" fillId="24" borderId="12" xfId="0" applyFont="1" applyFill="1" applyBorder="1" applyAlignment="1" applyProtection="1">
      <alignment/>
      <protection locked="0"/>
    </xf>
    <xf numFmtId="0" fontId="18" fillId="25" borderId="12" xfId="0" applyFont="1" applyFill="1" applyBorder="1" applyAlignment="1" applyProtection="1">
      <alignment/>
      <protection locked="0"/>
    </xf>
    <xf numFmtId="0" fontId="12" fillId="24" borderId="12" xfId="0" applyFont="1" applyFill="1" applyBorder="1" applyAlignment="1" applyProtection="1">
      <alignment/>
      <protection locked="0"/>
    </xf>
    <xf numFmtId="0" fontId="12" fillId="25" borderId="12" xfId="0" applyFont="1" applyFill="1" applyBorder="1" applyAlignment="1" applyProtection="1">
      <alignment/>
      <protection locked="0"/>
    </xf>
    <xf numFmtId="0" fontId="12" fillId="25" borderId="12" xfId="0" applyFont="1" applyFill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/>
      <protection locked="0"/>
    </xf>
    <xf numFmtId="0" fontId="19" fillId="0" borderId="19" xfId="0" applyFont="1" applyBorder="1" applyAlignment="1" applyProtection="1">
      <alignment horizontal="justify" vertical="center" wrapText="1"/>
      <protection locked="0"/>
    </xf>
    <xf numFmtId="0" fontId="18" fillId="5" borderId="13" xfId="0" applyFont="1" applyFill="1" applyBorder="1" applyAlignment="1" applyProtection="1">
      <alignment horizontal="right"/>
      <protection locked="0"/>
    </xf>
    <xf numFmtId="0" fontId="18" fillId="5" borderId="14" xfId="0" applyFont="1" applyFill="1" applyBorder="1" applyAlignment="1" applyProtection="1">
      <alignment horizontal="left"/>
      <protection locked="0"/>
    </xf>
    <xf numFmtId="0" fontId="18" fillId="5" borderId="14" xfId="0" applyFont="1" applyFill="1" applyBorder="1" applyAlignment="1" applyProtection="1">
      <alignment/>
      <protection locked="0"/>
    </xf>
    <xf numFmtId="0" fontId="19" fillId="5" borderId="14" xfId="0" applyFont="1" applyFill="1" applyBorder="1" applyAlignment="1" applyProtection="1">
      <alignment horizontal="center" vertical="center" wrapText="1"/>
      <protection locked="0"/>
    </xf>
    <xf numFmtId="0" fontId="19" fillId="5" borderId="14" xfId="0" applyFont="1" applyFill="1" applyBorder="1" applyAlignment="1" applyProtection="1">
      <alignment horizontal="justify" vertical="center" wrapText="1"/>
      <protection locked="0"/>
    </xf>
    <xf numFmtId="0" fontId="18" fillId="5" borderId="12" xfId="0" applyFont="1" applyFill="1" applyBorder="1" applyAlignment="1" applyProtection="1">
      <alignment/>
      <protection locked="0"/>
    </xf>
    <xf numFmtId="0" fontId="12" fillId="5" borderId="12" xfId="0" applyFont="1" applyFill="1" applyBorder="1" applyAlignment="1" applyProtection="1">
      <alignment horizontal="center"/>
      <protection locked="0"/>
    </xf>
    <xf numFmtId="0" fontId="20" fillId="24" borderId="11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justify" vertical="center" wrapText="1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8" fillId="25" borderId="10" xfId="0" applyFont="1" applyFill="1" applyBorder="1" applyAlignment="1" applyProtection="1">
      <alignment/>
      <protection/>
    </xf>
    <xf numFmtId="0" fontId="18" fillId="25" borderId="12" xfId="0" applyFont="1" applyFill="1" applyBorder="1" applyAlignment="1" applyProtection="1">
      <alignment/>
      <protection/>
    </xf>
    <xf numFmtId="0" fontId="18" fillId="5" borderId="11" xfId="0" applyFont="1" applyFill="1" applyBorder="1" applyAlignment="1" applyProtection="1">
      <alignment/>
      <protection/>
    </xf>
    <xf numFmtId="0" fontId="18" fillId="5" borderId="16" xfId="0" applyFont="1" applyFill="1" applyBorder="1" applyAlignment="1" applyProtection="1">
      <alignment horizontal="left"/>
      <protection locked="0"/>
    </xf>
    <xf numFmtId="0" fontId="18" fillId="5" borderId="16" xfId="0" applyFont="1" applyFill="1" applyBorder="1" applyAlignment="1" applyProtection="1">
      <alignment/>
      <protection locked="0"/>
    </xf>
    <xf numFmtId="0" fontId="19" fillId="5" borderId="16" xfId="0" applyFont="1" applyFill="1" applyBorder="1" applyAlignment="1" applyProtection="1">
      <alignment horizontal="center" vertical="center" wrapText="1"/>
      <protection locked="0"/>
    </xf>
    <xf numFmtId="0" fontId="19" fillId="5" borderId="16" xfId="0" applyFont="1" applyFill="1" applyBorder="1" applyAlignment="1" applyProtection="1">
      <alignment horizontal="justify" vertical="center" wrapText="1"/>
      <protection locked="0"/>
    </xf>
    <xf numFmtId="0" fontId="20" fillId="5" borderId="16" xfId="0" applyFont="1" applyFill="1" applyBorder="1" applyAlignment="1" applyProtection="1">
      <alignment/>
      <protection locked="0"/>
    </xf>
    <xf numFmtId="0" fontId="12" fillId="5" borderId="16" xfId="0" applyFont="1" applyFill="1" applyBorder="1" applyAlignment="1" applyProtection="1">
      <alignment/>
      <protection locked="0"/>
    </xf>
    <xf numFmtId="0" fontId="12" fillId="5" borderId="17" xfId="0" applyFont="1" applyFill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justify" vertical="center" wrapText="1"/>
      <protection locked="0"/>
    </xf>
    <xf numFmtId="0" fontId="20" fillId="22" borderId="11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8" fillId="0" borderId="14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justify" vertical="center" wrapText="1"/>
      <protection locked="0"/>
    </xf>
    <xf numFmtId="0" fontId="0" fillId="0" borderId="0" xfId="0" applyAlignment="1" applyProtection="1">
      <alignment/>
      <protection locked="0"/>
    </xf>
    <xf numFmtId="0" fontId="18" fillId="25" borderId="20" xfId="0" applyFont="1" applyFill="1" applyBorder="1" applyAlignment="1" applyProtection="1">
      <alignment horizontal="right"/>
      <protection locked="0"/>
    </xf>
    <xf numFmtId="0" fontId="18" fillId="25" borderId="21" xfId="0" applyFont="1" applyFill="1" applyBorder="1" applyAlignment="1" applyProtection="1">
      <alignment horizontal="left"/>
      <protection locked="0"/>
    </xf>
    <xf numFmtId="0" fontId="19" fillId="25" borderId="21" xfId="0" applyFont="1" applyFill="1" applyBorder="1" applyAlignment="1" applyProtection="1">
      <alignment horizontal="center" vertical="center" wrapText="1"/>
      <protection locked="0"/>
    </xf>
    <xf numFmtId="0" fontId="19" fillId="25" borderId="21" xfId="0" applyFont="1" applyFill="1" applyBorder="1" applyAlignment="1" applyProtection="1">
      <alignment horizontal="justify" vertical="center" wrapText="1"/>
      <protection locked="0"/>
    </xf>
    <xf numFmtId="0" fontId="20" fillId="24" borderId="22" xfId="0" applyFont="1" applyFill="1" applyBorder="1" applyAlignment="1" applyProtection="1">
      <alignment/>
      <protection locked="0"/>
    </xf>
    <xf numFmtId="0" fontId="20" fillId="22" borderId="22" xfId="0" applyFont="1" applyFill="1" applyBorder="1" applyAlignment="1" applyProtection="1">
      <alignment/>
      <protection locked="0"/>
    </xf>
    <xf numFmtId="0" fontId="12" fillId="24" borderId="22" xfId="0" applyFont="1" applyFill="1" applyBorder="1" applyAlignment="1" applyProtection="1">
      <alignment/>
      <protection locked="0"/>
    </xf>
    <xf numFmtId="0" fontId="12" fillId="25" borderId="22" xfId="0" applyFont="1" applyFill="1" applyBorder="1" applyAlignment="1" applyProtection="1">
      <alignment horizontal="center"/>
      <protection locked="0"/>
    </xf>
    <xf numFmtId="0" fontId="12" fillId="25" borderId="11" xfId="0" applyFont="1" applyFill="1" applyBorder="1" applyAlignment="1" applyProtection="1">
      <alignment horizontal="center"/>
      <protection locked="0"/>
    </xf>
    <xf numFmtId="0" fontId="18" fillId="25" borderId="21" xfId="0" applyFont="1" applyFill="1" applyBorder="1" applyAlignment="1" applyProtection="1">
      <alignment/>
      <protection locked="0"/>
    </xf>
    <xf numFmtId="0" fontId="18" fillId="25" borderId="16" xfId="0" applyFont="1" applyFill="1" applyBorder="1" applyAlignment="1" applyProtection="1">
      <alignment/>
      <protection locked="0"/>
    </xf>
    <xf numFmtId="0" fontId="19" fillId="25" borderId="23" xfId="0" applyFont="1" applyFill="1" applyBorder="1" applyAlignment="1" applyProtection="1">
      <alignment horizontal="center" vertical="center" wrapText="1"/>
      <protection locked="0"/>
    </xf>
    <xf numFmtId="0" fontId="20" fillId="24" borderId="23" xfId="0" applyFont="1" applyFill="1" applyBorder="1" applyAlignment="1" applyProtection="1">
      <alignment/>
      <protection locked="0"/>
    </xf>
    <xf numFmtId="0" fontId="20" fillId="22" borderId="23" xfId="0" applyFont="1" applyFill="1" applyBorder="1" applyAlignment="1" applyProtection="1">
      <alignment/>
      <protection locked="0"/>
    </xf>
    <xf numFmtId="0" fontId="12" fillId="25" borderId="10" xfId="0" applyFont="1" applyFill="1" applyBorder="1" applyAlignment="1" applyProtection="1">
      <alignment/>
      <protection locked="0"/>
    </xf>
    <xf numFmtId="0" fontId="20" fillId="25" borderId="11" xfId="0" applyFont="1" applyFill="1" applyBorder="1" applyAlignment="1" applyProtection="1">
      <alignment/>
      <protection locked="0"/>
    </xf>
    <xf numFmtId="0" fontId="18" fillId="7" borderId="10" xfId="0" applyFont="1" applyFill="1" applyBorder="1" applyAlignment="1" applyProtection="1">
      <alignment/>
      <protection/>
    </xf>
    <xf numFmtId="0" fontId="18" fillId="7" borderId="12" xfId="0" applyFont="1" applyFill="1" applyBorder="1" applyAlignment="1" applyProtection="1">
      <alignment/>
      <protection/>
    </xf>
    <xf numFmtId="0" fontId="18" fillId="25" borderId="23" xfId="0" applyFont="1" applyFill="1" applyBorder="1" applyAlignment="1" applyProtection="1">
      <alignment horizontal="left"/>
      <protection locked="0"/>
    </xf>
    <xf numFmtId="0" fontId="12" fillId="24" borderId="23" xfId="0" applyFont="1" applyFill="1" applyBorder="1" applyAlignment="1" applyProtection="1">
      <alignment/>
      <protection locked="0"/>
    </xf>
    <xf numFmtId="0" fontId="12" fillId="25" borderId="23" xfId="0" applyFont="1" applyFill="1" applyBorder="1" applyAlignment="1" applyProtection="1">
      <alignment horizontal="center"/>
      <protection locked="0"/>
    </xf>
    <xf numFmtId="0" fontId="12" fillId="25" borderId="14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12" fillId="5" borderId="11" xfId="0" applyFont="1" applyFill="1" applyBorder="1" applyAlignment="1" applyProtection="1">
      <alignment/>
      <protection locked="0"/>
    </xf>
    <xf numFmtId="0" fontId="20" fillId="22" borderId="10" xfId="0" applyFont="1" applyFill="1" applyBorder="1" applyAlignment="1" applyProtection="1">
      <alignment/>
      <protection/>
    </xf>
    <xf numFmtId="0" fontId="20" fillId="22" borderId="12" xfId="0" applyFont="1" applyFill="1" applyBorder="1" applyAlignment="1" applyProtection="1">
      <alignment/>
      <protection locked="0"/>
    </xf>
    <xf numFmtId="0" fontId="20" fillId="6" borderId="12" xfId="0" applyFont="1" applyFill="1" applyBorder="1" applyAlignment="1" applyProtection="1">
      <alignment/>
      <protection locked="0"/>
    </xf>
    <xf numFmtId="0" fontId="12" fillId="5" borderId="24" xfId="0" applyFont="1" applyFill="1" applyBorder="1" applyAlignment="1" applyProtection="1">
      <alignment/>
      <protection locked="0"/>
    </xf>
    <xf numFmtId="0" fontId="21" fillId="26" borderId="13" xfId="0" applyFont="1" applyFill="1" applyBorder="1" applyAlignment="1" applyProtection="1">
      <alignment horizontal="center"/>
      <protection locked="0"/>
    </xf>
    <xf numFmtId="0" fontId="22" fillId="26" borderId="24" xfId="0" applyFont="1" applyFill="1" applyBorder="1" applyAlignment="1" applyProtection="1">
      <alignment horizontal="center"/>
      <protection locked="0"/>
    </xf>
    <xf numFmtId="0" fontId="22" fillId="26" borderId="14" xfId="0" applyFont="1" applyFill="1" applyBorder="1" applyAlignment="1" applyProtection="1">
      <alignment horizontal="center"/>
      <protection locked="0"/>
    </xf>
    <xf numFmtId="0" fontId="16" fillId="26" borderId="13" xfId="0" applyFont="1" applyFill="1" applyBorder="1" applyAlignment="1" applyProtection="1">
      <alignment horizontal="center"/>
      <protection locked="0"/>
    </xf>
    <xf numFmtId="0" fontId="12" fillId="0" borderId="24" xfId="0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7" fillId="26" borderId="24" xfId="0" applyFont="1" applyFill="1" applyBorder="1" applyAlignment="1" applyProtection="1">
      <alignment horizontal="center"/>
      <protection locked="0"/>
    </xf>
    <xf numFmtId="0" fontId="17" fillId="26" borderId="14" xfId="0" applyFont="1" applyFill="1" applyBorder="1" applyAlignment="1" applyProtection="1">
      <alignment horizontal="center"/>
      <protection locked="0"/>
    </xf>
    <xf numFmtId="0" fontId="14" fillId="15" borderId="13" xfId="0" applyFont="1" applyFill="1" applyBorder="1" applyAlignment="1" applyProtection="1">
      <alignment horizontal="center"/>
      <protection locked="0"/>
    </xf>
    <xf numFmtId="0" fontId="15" fillId="15" borderId="24" xfId="0" applyFont="1" applyFill="1" applyBorder="1" applyAlignment="1" applyProtection="1">
      <alignment horizontal="center"/>
      <protection locked="0"/>
    </xf>
    <xf numFmtId="0" fontId="15" fillId="15" borderId="14" xfId="0" applyFont="1" applyFill="1" applyBorder="1" applyAlignment="1" applyProtection="1">
      <alignment horizontal="center"/>
      <protection locked="0"/>
    </xf>
    <xf numFmtId="0" fontId="21" fillId="26" borderId="24" xfId="0" applyFont="1" applyFill="1" applyBorder="1" applyAlignment="1" applyProtection="1">
      <alignment horizontal="center"/>
      <protection locked="0"/>
    </xf>
    <xf numFmtId="0" fontId="21" fillId="26" borderId="14" xfId="0" applyFont="1" applyFill="1" applyBorder="1" applyAlignment="1" applyProtection="1">
      <alignment horizontal="center"/>
      <protection locked="0"/>
    </xf>
    <xf numFmtId="0" fontId="16" fillId="26" borderId="24" xfId="0" applyFont="1" applyFill="1" applyBorder="1" applyAlignment="1" applyProtection="1">
      <alignment horizontal="center"/>
      <protection locked="0"/>
    </xf>
    <xf numFmtId="0" fontId="16" fillId="26" borderId="14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="80" zoomScaleNormal="80" zoomScalePageLayoutView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17.00390625" style="0" customWidth="1"/>
    <col min="3" max="3" width="0.5625" style="0" customWidth="1"/>
    <col min="4" max="4" width="12.28125" style="1" customWidth="1"/>
    <col min="5" max="5" width="0.71875" style="1" customWidth="1"/>
    <col min="6" max="7" width="10.7109375" style="0" customWidth="1"/>
    <col min="8" max="8" width="0.5625" style="0" customWidth="1"/>
    <col min="9" max="9" width="9.7109375" style="0" customWidth="1"/>
    <col min="10" max="10" width="0.71875" style="0" customWidth="1"/>
    <col min="11" max="11" width="10.7109375" style="0" customWidth="1"/>
    <col min="12" max="12" width="0.9921875" style="0" customWidth="1"/>
    <col min="13" max="13" width="10.7109375" style="0" customWidth="1"/>
    <col min="14" max="14" width="1.421875" style="0" customWidth="1"/>
    <col min="15" max="16" width="10.7109375" style="0" customWidth="1"/>
  </cols>
  <sheetData>
    <row r="1" spans="1:16" ht="18">
      <c r="A1" s="13" t="s">
        <v>8</v>
      </c>
      <c r="B1" s="13"/>
      <c r="C1" s="14"/>
      <c r="D1" s="15"/>
      <c r="E1" s="15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25.5">
      <c r="A2" s="16" t="s">
        <v>0</v>
      </c>
      <c r="B2" s="16" t="s">
        <v>1</v>
      </c>
      <c r="C2" s="16"/>
      <c r="D2" s="17" t="s">
        <v>7</v>
      </c>
      <c r="E2" s="18"/>
      <c r="F2" s="19" t="s">
        <v>3</v>
      </c>
      <c r="G2" s="18" t="s">
        <v>2</v>
      </c>
      <c r="H2" s="16"/>
      <c r="I2" s="16" t="s">
        <v>5</v>
      </c>
      <c r="J2" s="16"/>
      <c r="K2" s="18" t="s">
        <v>4</v>
      </c>
      <c r="L2" s="20"/>
      <c r="M2" s="16" t="s">
        <v>6</v>
      </c>
      <c r="N2" s="20"/>
      <c r="O2" s="16" t="s">
        <v>16</v>
      </c>
      <c r="P2" s="16" t="s">
        <v>102</v>
      </c>
    </row>
    <row r="3" spans="1:16" ht="3.75" customHeight="1">
      <c r="A3" s="21"/>
      <c r="B3" s="22"/>
      <c r="C3" s="23"/>
      <c r="D3" s="24"/>
      <c r="E3" s="25"/>
      <c r="F3" s="26"/>
      <c r="G3" s="26"/>
      <c r="H3" s="26"/>
      <c r="I3" s="26"/>
      <c r="J3" s="26"/>
      <c r="K3" s="26"/>
      <c r="L3" s="27"/>
      <c r="M3" s="28"/>
      <c r="N3" s="29"/>
      <c r="O3" s="29"/>
      <c r="P3" s="30"/>
    </row>
    <row r="4" spans="1:16" ht="25.5">
      <c r="A4" s="138" t="s">
        <v>72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40"/>
    </row>
    <row r="5" spans="1:16" ht="15.75">
      <c r="A5" s="133" t="s">
        <v>80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7"/>
    </row>
    <row r="6" spans="1:16" ht="14.25" customHeight="1">
      <c r="A6" s="31" t="s">
        <v>60</v>
      </c>
      <c r="B6" s="32" t="s">
        <v>59</v>
      </c>
      <c r="C6" s="33"/>
      <c r="D6" s="34"/>
      <c r="E6" s="35"/>
      <c r="F6" s="36"/>
      <c r="G6" s="9">
        <v>215</v>
      </c>
      <c r="H6" s="37"/>
      <c r="I6" s="85">
        <f>F6+G6</f>
        <v>215</v>
      </c>
      <c r="J6" s="37"/>
      <c r="K6" s="36"/>
      <c r="L6" s="37"/>
      <c r="M6" s="118">
        <f>F6+G6+K6</f>
        <v>215</v>
      </c>
      <c r="N6" s="39"/>
      <c r="O6" s="41">
        <v>17</v>
      </c>
      <c r="P6" s="41" t="s">
        <v>115</v>
      </c>
    </row>
    <row r="7" spans="1:16" ht="14.25" customHeight="1">
      <c r="A7" s="31" t="s">
        <v>11</v>
      </c>
      <c r="B7" s="32" t="s">
        <v>13</v>
      </c>
      <c r="C7" s="33"/>
      <c r="D7" s="34"/>
      <c r="E7" s="35"/>
      <c r="F7" s="36"/>
      <c r="G7" s="9">
        <v>270</v>
      </c>
      <c r="H7" s="37"/>
      <c r="I7" s="85">
        <f>F7+G7</f>
        <v>270</v>
      </c>
      <c r="J7" s="37"/>
      <c r="K7" s="36"/>
      <c r="L7" s="37"/>
      <c r="M7" s="118">
        <f>F7+G7+K7</f>
        <v>270</v>
      </c>
      <c r="N7" s="39"/>
      <c r="O7" s="41">
        <v>17</v>
      </c>
      <c r="P7" s="41" t="s">
        <v>103</v>
      </c>
    </row>
    <row r="8" spans="1:16" ht="4.5" customHeight="1">
      <c r="A8" s="42"/>
      <c r="B8" s="43"/>
      <c r="C8" s="44"/>
      <c r="D8" s="45"/>
      <c r="E8" s="46"/>
      <c r="F8" s="10"/>
      <c r="G8" s="10"/>
      <c r="H8" s="10"/>
      <c r="I8" s="47"/>
      <c r="J8" s="10"/>
      <c r="K8" s="10"/>
      <c r="L8" s="10"/>
      <c r="M8" s="47"/>
      <c r="N8" s="48"/>
      <c r="O8" s="48"/>
      <c r="P8" s="49"/>
    </row>
    <row r="9" spans="1:16" ht="4.5" customHeight="1">
      <c r="A9" s="42"/>
      <c r="B9" s="43"/>
      <c r="C9" s="44"/>
      <c r="D9" s="45"/>
      <c r="E9" s="46"/>
      <c r="F9" s="10"/>
      <c r="G9" s="10"/>
      <c r="H9" s="10"/>
      <c r="I9" s="47"/>
      <c r="J9" s="10"/>
      <c r="K9" s="10"/>
      <c r="L9" s="10"/>
      <c r="M9" s="47"/>
      <c r="N9" s="48"/>
      <c r="O9" s="48"/>
      <c r="P9" s="49"/>
    </row>
    <row r="10" spans="1:16" ht="15.75">
      <c r="A10" s="133" t="s">
        <v>73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7"/>
    </row>
    <row r="11" spans="1:16" ht="14.25" customHeight="1">
      <c r="A11" s="31" t="s">
        <v>26</v>
      </c>
      <c r="B11" s="32" t="s">
        <v>27</v>
      </c>
      <c r="C11" s="33"/>
      <c r="D11" s="34"/>
      <c r="E11" s="35"/>
      <c r="F11" s="36"/>
      <c r="G11" s="9">
        <v>350</v>
      </c>
      <c r="H11" s="37"/>
      <c r="I11" s="85">
        <f>F11+G11</f>
        <v>350</v>
      </c>
      <c r="J11" s="37"/>
      <c r="K11" s="36"/>
      <c r="L11" s="37"/>
      <c r="M11" s="118">
        <f>F11+G11+K11</f>
        <v>350</v>
      </c>
      <c r="N11" s="39"/>
      <c r="O11" s="41">
        <v>36</v>
      </c>
      <c r="P11" s="41" t="s">
        <v>103</v>
      </c>
    </row>
    <row r="12" spans="1:16" ht="14.25" customHeight="1">
      <c r="A12" s="50" t="s">
        <v>30</v>
      </c>
      <c r="B12" s="51" t="s">
        <v>28</v>
      </c>
      <c r="C12" s="52"/>
      <c r="D12" s="53"/>
      <c r="E12" s="54"/>
      <c r="F12" s="36"/>
      <c r="G12" s="9">
        <v>285</v>
      </c>
      <c r="H12" s="37"/>
      <c r="I12" s="85">
        <f>F12+G12</f>
        <v>285</v>
      </c>
      <c r="J12" s="37"/>
      <c r="K12" s="36"/>
      <c r="L12" s="37"/>
      <c r="M12" s="118">
        <f>F12+G12+K12</f>
        <v>285</v>
      </c>
      <c r="N12" s="39"/>
      <c r="O12" s="41">
        <v>39</v>
      </c>
      <c r="P12" s="41" t="s">
        <v>115</v>
      </c>
    </row>
    <row r="13" spans="1:16" ht="4.5" customHeight="1">
      <c r="A13" s="42"/>
      <c r="B13" s="43"/>
      <c r="C13" s="44"/>
      <c r="D13" s="45"/>
      <c r="E13" s="46"/>
      <c r="F13" s="10"/>
      <c r="G13" s="10"/>
      <c r="H13" s="10"/>
      <c r="I13" s="47"/>
      <c r="J13" s="10"/>
      <c r="K13" s="10"/>
      <c r="L13" s="10"/>
      <c r="M13" s="47"/>
      <c r="N13" s="48"/>
      <c r="O13" s="48"/>
      <c r="P13" s="49"/>
    </row>
    <row r="14" spans="1:16" ht="15">
      <c r="A14" s="133" t="s">
        <v>74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5"/>
    </row>
    <row r="15" spans="1:16" ht="15">
      <c r="A15" s="31" t="s">
        <v>111</v>
      </c>
      <c r="B15" s="32" t="s">
        <v>107</v>
      </c>
      <c r="C15" s="33"/>
      <c r="D15" s="34"/>
      <c r="E15" s="35"/>
      <c r="F15" s="36"/>
      <c r="G15" s="9">
        <v>340</v>
      </c>
      <c r="H15" s="37"/>
      <c r="I15" s="85">
        <f>F15+G15</f>
        <v>340</v>
      </c>
      <c r="J15" s="37"/>
      <c r="K15" s="36"/>
      <c r="L15" s="37"/>
      <c r="M15" s="118">
        <f>F15+G15+K15</f>
        <v>340</v>
      </c>
      <c r="N15" s="39"/>
      <c r="O15" s="41">
        <v>60</v>
      </c>
      <c r="P15" s="65" t="s">
        <v>103</v>
      </c>
    </row>
    <row r="16" spans="1:16" ht="14.25" customHeight="1">
      <c r="A16" s="31" t="s">
        <v>19</v>
      </c>
      <c r="B16" s="32" t="s">
        <v>10</v>
      </c>
      <c r="C16" s="33"/>
      <c r="D16" s="34"/>
      <c r="E16" s="35"/>
      <c r="F16" s="36"/>
      <c r="G16" s="9">
        <v>305</v>
      </c>
      <c r="H16" s="37"/>
      <c r="I16" s="85">
        <f>F16+G16</f>
        <v>305</v>
      </c>
      <c r="J16" s="37"/>
      <c r="K16" s="36"/>
      <c r="L16" s="37"/>
      <c r="M16" s="118">
        <f>F16+G16+K16</f>
        <v>305</v>
      </c>
      <c r="N16" s="39"/>
      <c r="O16" s="41">
        <v>45</v>
      </c>
      <c r="P16" s="41" t="s">
        <v>116</v>
      </c>
    </row>
    <row r="17" spans="1:16" ht="14.25" customHeight="1">
      <c r="A17" s="55" t="s">
        <v>20</v>
      </c>
      <c r="B17" s="56" t="s">
        <v>18</v>
      </c>
      <c r="C17" s="57"/>
      <c r="D17" s="58"/>
      <c r="E17" s="59"/>
      <c r="F17" s="60"/>
      <c r="G17" s="11">
        <v>325</v>
      </c>
      <c r="H17" s="61"/>
      <c r="I17" s="86">
        <f>F17+G17</f>
        <v>325</v>
      </c>
      <c r="J17" s="61"/>
      <c r="K17" s="60"/>
      <c r="L17" s="61"/>
      <c r="M17" s="119">
        <f>F17+G17+K17</f>
        <v>325</v>
      </c>
      <c r="N17" s="63"/>
      <c r="O17" s="65">
        <v>47</v>
      </c>
      <c r="P17" s="65" t="s">
        <v>115</v>
      </c>
    </row>
    <row r="18" spans="1:16" ht="4.5" customHeight="1">
      <c r="A18" s="42"/>
      <c r="B18" s="43"/>
      <c r="C18" s="44"/>
      <c r="D18" s="45"/>
      <c r="E18" s="46"/>
      <c r="F18" s="10"/>
      <c r="G18" s="10"/>
      <c r="H18" s="10"/>
      <c r="I18" s="47"/>
      <c r="J18" s="10"/>
      <c r="K18" s="10"/>
      <c r="L18" s="10"/>
      <c r="M18" s="47"/>
      <c r="N18" s="48"/>
      <c r="O18" s="48"/>
      <c r="P18" s="49"/>
    </row>
    <row r="19" spans="1:16" ht="20.25">
      <c r="A19" s="130" t="s">
        <v>43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2"/>
    </row>
    <row r="20" spans="1:16" ht="15">
      <c r="A20" s="133" t="s">
        <v>71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5"/>
    </row>
    <row r="21" spans="1:16" ht="14.25" customHeight="1">
      <c r="A21" s="31" t="s">
        <v>50</v>
      </c>
      <c r="B21" s="32" t="s">
        <v>51</v>
      </c>
      <c r="C21" s="33"/>
      <c r="D21" s="34">
        <v>147</v>
      </c>
      <c r="E21" s="35"/>
      <c r="F21" s="36"/>
      <c r="G21" s="9">
        <v>95</v>
      </c>
      <c r="H21" s="37"/>
      <c r="I21" s="85">
        <f>F21+G21</f>
        <v>95</v>
      </c>
      <c r="J21" s="37"/>
      <c r="K21" s="36"/>
      <c r="L21" s="37"/>
      <c r="M21" s="118">
        <f>F21+G21+K21</f>
        <v>95</v>
      </c>
      <c r="N21" s="39"/>
      <c r="O21" s="116"/>
      <c r="P21" s="65" t="s">
        <v>103</v>
      </c>
    </row>
    <row r="22" spans="1:16" ht="5.25" customHeight="1">
      <c r="A22" s="42"/>
      <c r="B22" s="43"/>
      <c r="C22" s="44"/>
      <c r="D22" s="45"/>
      <c r="E22" s="46"/>
      <c r="F22" s="10"/>
      <c r="G22" s="10"/>
      <c r="H22" s="10"/>
      <c r="I22" s="47"/>
      <c r="J22" s="10"/>
      <c r="K22" s="10"/>
      <c r="L22" s="10"/>
      <c r="M22" s="47"/>
      <c r="N22" s="48"/>
      <c r="O22" s="48"/>
      <c r="P22" s="49"/>
    </row>
    <row r="23" spans="1:16" ht="15.75">
      <c r="A23" s="133" t="s">
        <v>75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7"/>
    </row>
    <row r="24" spans="1:16" ht="14.25" customHeight="1">
      <c r="A24" s="55" t="s">
        <v>19</v>
      </c>
      <c r="B24" s="56" t="s">
        <v>10</v>
      </c>
      <c r="C24" s="57"/>
      <c r="D24" s="58">
        <v>181</v>
      </c>
      <c r="E24" s="59"/>
      <c r="F24" s="60"/>
      <c r="G24" s="11">
        <v>305</v>
      </c>
      <c r="H24" s="61"/>
      <c r="I24" s="86">
        <f>F24+G24</f>
        <v>305</v>
      </c>
      <c r="J24" s="61"/>
      <c r="K24" s="60"/>
      <c r="L24" s="61"/>
      <c r="M24" s="119">
        <f>F24+G24+K24</f>
        <v>305</v>
      </c>
      <c r="N24" s="63"/>
      <c r="O24" s="65"/>
      <c r="P24" s="65" t="s">
        <v>103</v>
      </c>
    </row>
    <row r="25" spans="1:16" ht="4.5" customHeight="1">
      <c r="A25" s="42"/>
      <c r="B25" s="43"/>
      <c r="C25" s="44"/>
      <c r="D25" s="45"/>
      <c r="E25" s="46"/>
      <c r="F25" s="10"/>
      <c r="G25" s="10"/>
      <c r="H25" s="10"/>
      <c r="I25" s="87"/>
      <c r="J25" s="10"/>
      <c r="K25" s="10"/>
      <c r="L25" s="10"/>
      <c r="M25" s="87"/>
      <c r="N25" s="48"/>
      <c r="O25" s="48"/>
      <c r="P25" s="49"/>
    </row>
    <row r="26" spans="1:16" ht="14.25" customHeight="1">
      <c r="A26" s="55" t="s">
        <v>20</v>
      </c>
      <c r="B26" s="56" t="s">
        <v>18</v>
      </c>
      <c r="C26" s="57"/>
      <c r="D26" s="58">
        <v>198</v>
      </c>
      <c r="E26" s="59"/>
      <c r="F26" s="60"/>
      <c r="G26" s="11">
        <v>325</v>
      </c>
      <c r="H26" s="61"/>
      <c r="I26" s="86">
        <f>F26+G26</f>
        <v>325</v>
      </c>
      <c r="J26" s="61"/>
      <c r="K26" s="60"/>
      <c r="L26" s="61"/>
      <c r="M26" s="119">
        <f>F26+G26+K26</f>
        <v>325</v>
      </c>
      <c r="N26" s="63"/>
      <c r="O26" s="65"/>
      <c r="P26" s="65" t="s">
        <v>103</v>
      </c>
    </row>
    <row r="27" spans="1:16" ht="4.5" customHeight="1">
      <c r="A27" s="42"/>
      <c r="B27" s="43"/>
      <c r="C27" s="44"/>
      <c r="D27" s="45"/>
      <c r="E27" s="46"/>
      <c r="F27" s="10"/>
      <c r="G27" s="10"/>
      <c r="H27" s="10"/>
      <c r="I27" s="87"/>
      <c r="J27" s="10"/>
      <c r="K27" s="10"/>
      <c r="L27" s="10"/>
      <c r="M27" s="87"/>
      <c r="N27" s="48"/>
      <c r="O27" s="48"/>
      <c r="P27" s="49"/>
    </row>
    <row r="28" spans="1:16" ht="4.5" customHeight="1">
      <c r="A28" s="42"/>
      <c r="B28" s="43"/>
      <c r="C28" s="44"/>
      <c r="D28" s="45"/>
      <c r="E28" s="46"/>
      <c r="F28" s="10"/>
      <c r="G28" s="10"/>
      <c r="H28" s="10"/>
      <c r="I28" s="87"/>
      <c r="J28" s="10"/>
      <c r="K28" s="10"/>
      <c r="L28" s="10"/>
      <c r="M28" s="87"/>
      <c r="N28" s="48"/>
      <c r="O28" s="48"/>
      <c r="P28" s="49"/>
    </row>
    <row r="29" spans="1:16" ht="14.25" customHeight="1">
      <c r="A29" s="55" t="s">
        <v>65</v>
      </c>
      <c r="B29" s="56" t="s">
        <v>66</v>
      </c>
      <c r="C29" s="57"/>
      <c r="D29" s="58">
        <v>308</v>
      </c>
      <c r="E29" s="59"/>
      <c r="F29" s="60"/>
      <c r="G29" s="11">
        <v>350</v>
      </c>
      <c r="H29" s="61"/>
      <c r="I29" s="86">
        <f>F29+G29</f>
        <v>350</v>
      </c>
      <c r="J29" s="61"/>
      <c r="K29" s="60"/>
      <c r="L29" s="61"/>
      <c r="M29" s="119">
        <f>F29+G29+K29</f>
        <v>350</v>
      </c>
      <c r="N29" s="63"/>
      <c r="O29" s="65"/>
      <c r="P29" s="65" t="s">
        <v>103</v>
      </c>
    </row>
    <row r="30" spans="1:16" ht="3.75" customHeight="1">
      <c r="A30" s="42"/>
      <c r="B30" s="43"/>
      <c r="C30" s="44"/>
      <c r="D30" s="45"/>
      <c r="E30" s="46"/>
      <c r="F30" s="10"/>
      <c r="G30" s="10"/>
      <c r="H30" s="10"/>
      <c r="I30" s="47"/>
      <c r="J30" s="10"/>
      <c r="K30" s="10"/>
      <c r="L30" s="10"/>
      <c r="M30" s="47"/>
      <c r="N30" s="48"/>
      <c r="O30" s="48"/>
      <c r="P30" s="49"/>
    </row>
    <row r="31" spans="1:16" ht="25.5">
      <c r="A31" s="138" t="s">
        <v>69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40"/>
    </row>
    <row r="32" spans="1:16" ht="15.75">
      <c r="A32" s="133" t="s">
        <v>76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7"/>
    </row>
    <row r="33" spans="1:16" ht="14.25" customHeight="1">
      <c r="A33" s="31" t="s">
        <v>33</v>
      </c>
      <c r="B33" s="32" t="s">
        <v>34</v>
      </c>
      <c r="C33" s="33"/>
      <c r="D33" s="34"/>
      <c r="E33" s="35"/>
      <c r="F33" s="9">
        <v>245</v>
      </c>
      <c r="G33" s="9">
        <v>335</v>
      </c>
      <c r="H33" s="37"/>
      <c r="I33" s="85">
        <f>F33+G33</f>
        <v>580</v>
      </c>
      <c r="J33" s="37"/>
      <c r="K33" s="9">
        <v>485</v>
      </c>
      <c r="L33" s="37"/>
      <c r="M33" s="118">
        <f>F33+G33+K33</f>
        <v>1065</v>
      </c>
      <c r="N33" s="39"/>
      <c r="O33" s="41">
        <v>17</v>
      </c>
      <c r="P33" s="41" t="s">
        <v>115</v>
      </c>
    </row>
    <row r="34" spans="1:16" ht="14.25" customHeight="1">
      <c r="A34" s="31" t="s">
        <v>11</v>
      </c>
      <c r="B34" s="32" t="s">
        <v>12</v>
      </c>
      <c r="C34" s="33"/>
      <c r="D34" s="34"/>
      <c r="E34" s="67"/>
      <c r="F34" s="9">
        <v>585</v>
      </c>
      <c r="G34" s="9">
        <v>320</v>
      </c>
      <c r="H34" s="37"/>
      <c r="I34" s="85">
        <f>F34+G34</f>
        <v>905</v>
      </c>
      <c r="J34" s="37"/>
      <c r="K34" s="126">
        <v>575</v>
      </c>
      <c r="L34" s="37"/>
      <c r="M34" s="118">
        <f>F34+G34+K34</f>
        <v>1480</v>
      </c>
      <c r="N34" s="39"/>
      <c r="O34" s="41">
        <v>19</v>
      </c>
      <c r="P34" s="65" t="s">
        <v>103</v>
      </c>
    </row>
    <row r="35" spans="1:16" ht="4.5" customHeight="1">
      <c r="A35" s="42"/>
      <c r="B35" s="43"/>
      <c r="C35" s="44"/>
      <c r="D35" s="45"/>
      <c r="E35" s="46"/>
      <c r="F35" s="10"/>
      <c r="G35" s="10"/>
      <c r="H35" s="10"/>
      <c r="I35" s="47"/>
      <c r="J35" s="10"/>
      <c r="K35" s="10"/>
      <c r="L35" s="10"/>
      <c r="M35" s="47"/>
      <c r="N35" s="48"/>
      <c r="O35" s="48"/>
      <c r="P35" s="49"/>
    </row>
    <row r="36" spans="1:16" ht="15.75">
      <c r="A36" s="133" t="s">
        <v>77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7"/>
    </row>
    <row r="37" spans="1:16" ht="14.25" customHeight="1">
      <c r="A37" s="31" t="s">
        <v>39</v>
      </c>
      <c r="B37" s="32" t="s">
        <v>10</v>
      </c>
      <c r="C37" s="33"/>
      <c r="D37" s="34"/>
      <c r="E37" s="35"/>
      <c r="F37" s="9">
        <v>320</v>
      </c>
      <c r="G37" s="9">
        <v>290</v>
      </c>
      <c r="H37" s="37"/>
      <c r="I37" s="85">
        <f>F37+G37</f>
        <v>610</v>
      </c>
      <c r="J37" s="37"/>
      <c r="K37" s="9">
        <v>455</v>
      </c>
      <c r="L37" s="37"/>
      <c r="M37" s="118">
        <f>F37+G37+K37</f>
        <v>1065</v>
      </c>
      <c r="N37" s="39"/>
      <c r="O37" s="41">
        <v>21</v>
      </c>
      <c r="P37" s="41" t="s">
        <v>115</v>
      </c>
    </row>
    <row r="38" spans="1:16" ht="14.25" customHeight="1">
      <c r="A38" s="102" t="s">
        <v>109</v>
      </c>
      <c r="B38" s="103" t="s">
        <v>110</v>
      </c>
      <c r="C38" s="111"/>
      <c r="D38" s="104"/>
      <c r="E38" s="105"/>
      <c r="F38" s="107">
        <v>535</v>
      </c>
      <c r="G38" s="107">
        <v>345</v>
      </c>
      <c r="H38" s="106"/>
      <c r="I38" s="85">
        <f>F38+G38</f>
        <v>880</v>
      </c>
      <c r="J38" s="106"/>
      <c r="K38" s="107">
        <v>605</v>
      </c>
      <c r="L38" s="106"/>
      <c r="M38" s="118">
        <f>F38+G38+K38</f>
        <v>1485</v>
      </c>
      <c r="N38" s="108"/>
      <c r="O38" s="109">
        <v>22</v>
      </c>
      <c r="P38" s="109" t="s">
        <v>103</v>
      </c>
    </row>
    <row r="39" spans="1:16" ht="4.5" customHeight="1">
      <c r="A39" s="42"/>
      <c r="B39" s="43"/>
      <c r="C39" s="44"/>
      <c r="D39" s="45"/>
      <c r="E39" s="46"/>
      <c r="F39" s="10"/>
      <c r="G39" s="10"/>
      <c r="H39" s="10"/>
      <c r="I39" s="47"/>
      <c r="J39" s="10"/>
      <c r="K39" s="10"/>
      <c r="L39" s="10"/>
      <c r="M39" s="47"/>
      <c r="N39" s="48"/>
      <c r="O39" s="48"/>
      <c r="P39" s="49"/>
    </row>
    <row r="40" spans="1:16" ht="15.75">
      <c r="A40" s="133" t="s">
        <v>78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7"/>
    </row>
    <row r="41" spans="1:16" ht="14.25" customHeight="1">
      <c r="A41" s="31" t="s">
        <v>26</v>
      </c>
      <c r="B41" s="32" t="s">
        <v>27</v>
      </c>
      <c r="C41" s="33"/>
      <c r="D41" s="34"/>
      <c r="E41" s="35"/>
      <c r="F41" s="9">
        <v>425</v>
      </c>
      <c r="G41" s="9">
        <v>350</v>
      </c>
      <c r="H41" s="37"/>
      <c r="I41" s="85">
        <f>F41+G41</f>
        <v>775</v>
      </c>
      <c r="J41" s="37"/>
      <c r="K41" s="9">
        <v>375</v>
      </c>
      <c r="L41" s="37"/>
      <c r="M41" s="118">
        <f>F41+G41+K41</f>
        <v>1150</v>
      </c>
      <c r="N41" s="39"/>
      <c r="O41" s="41">
        <v>36</v>
      </c>
      <c r="P41" s="41" t="s">
        <v>116</v>
      </c>
    </row>
    <row r="42" spans="1:16" ht="14.25" customHeight="1">
      <c r="A42" s="50" t="s">
        <v>52</v>
      </c>
      <c r="B42" s="51" t="s">
        <v>53</v>
      </c>
      <c r="C42" s="52"/>
      <c r="D42" s="53"/>
      <c r="E42" s="54"/>
      <c r="F42" s="9">
        <v>345</v>
      </c>
      <c r="G42" s="9">
        <v>225</v>
      </c>
      <c r="H42" s="37"/>
      <c r="I42" s="85">
        <f>F42+G42</f>
        <v>570</v>
      </c>
      <c r="J42" s="37"/>
      <c r="K42" s="9">
        <v>450</v>
      </c>
      <c r="L42" s="37"/>
      <c r="M42" s="118">
        <f>F42+G42+K42</f>
        <v>1020</v>
      </c>
      <c r="N42" s="39"/>
      <c r="O42" s="41">
        <v>36</v>
      </c>
      <c r="P42" s="41" t="s">
        <v>103</v>
      </c>
    </row>
    <row r="43" spans="1:16" ht="14.25" customHeight="1">
      <c r="A43" s="50" t="s">
        <v>31</v>
      </c>
      <c r="B43" s="51" t="s">
        <v>29</v>
      </c>
      <c r="C43" s="52"/>
      <c r="D43" s="53"/>
      <c r="E43" s="54"/>
      <c r="F43" s="9">
        <v>315</v>
      </c>
      <c r="G43" s="9">
        <v>325</v>
      </c>
      <c r="H43" s="37"/>
      <c r="I43" s="85">
        <f>F43+G43</f>
        <v>640</v>
      </c>
      <c r="J43" s="37"/>
      <c r="K43" s="9">
        <v>500</v>
      </c>
      <c r="L43" s="37"/>
      <c r="M43" s="118">
        <f>F43+G43+K43</f>
        <v>1140</v>
      </c>
      <c r="N43" s="39"/>
      <c r="O43" s="41">
        <v>37</v>
      </c>
      <c r="P43" s="41" t="s">
        <v>115</v>
      </c>
    </row>
    <row r="44" spans="1:16" ht="4.5" customHeight="1">
      <c r="A44" s="42"/>
      <c r="B44" s="43"/>
      <c r="C44" s="44"/>
      <c r="D44" s="45"/>
      <c r="E44" s="46"/>
      <c r="F44" s="10"/>
      <c r="G44" s="10"/>
      <c r="H44" s="10"/>
      <c r="I44" s="47"/>
      <c r="J44" s="10"/>
      <c r="K44" s="10"/>
      <c r="L44" s="10"/>
      <c r="M44" s="47"/>
      <c r="N44" s="48"/>
      <c r="O44" s="48"/>
      <c r="P44" s="49"/>
    </row>
    <row r="45" spans="1:16" ht="15">
      <c r="A45" s="133" t="s">
        <v>79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5"/>
    </row>
    <row r="46" spans="1:16" ht="14.25" customHeight="1">
      <c r="A46" s="31" t="s">
        <v>44</v>
      </c>
      <c r="B46" s="32" t="s">
        <v>45</v>
      </c>
      <c r="C46" s="33"/>
      <c r="D46" s="34">
        <v>114</v>
      </c>
      <c r="E46" s="35"/>
      <c r="F46" s="9">
        <v>155</v>
      </c>
      <c r="G46" s="9">
        <v>155</v>
      </c>
      <c r="H46" s="37"/>
      <c r="I46" s="85">
        <f>F46+G46</f>
        <v>310</v>
      </c>
      <c r="J46" s="37"/>
      <c r="K46" s="9">
        <v>205</v>
      </c>
      <c r="L46" s="37"/>
      <c r="M46" s="118">
        <f>F46+G46+K46</f>
        <v>515</v>
      </c>
      <c r="N46" s="39"/>
      <c r="O46" s="41">
        <v>45</v>
      </c>
      <c r="P46" s="41" t="s">
        <v>103</v>
      </c>
    </row>
    <row r="47" spans="1:16" ht="4.5" customHeight="1">
      <c r="A47" s="42"/>
      <c r="B47" s="43"/>
      <c r="C47" s="44"/>
      <c r="D47" s="45"/>
      <c r="E47" s="46"/>
      <c r="F47" s="10"/>
      <c r="G47" s="10"/>
      <c r="H47" s="10"/>
      <c r="I47" s="47"/>
      <c r="J47" s="10"/>
      <c r="K47" s="10"/>
      <c r="L47" s="10"/>
      <c r="M47" s="47"/>
      <c r="N47" s="48"/>
      <c r="O47" s="48"/>
      <c r="P47" s="49"/>
    </row>
    <row r="48" spans="1:16" ht="15">
      <c r="A48" s="133" t="s">
        <v>81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5"/>
    </row>
    <row r="49" spans="1:16" ht="14.25" customHeight="1">
      <c r="A49" s="31" t="s">
        <v>23</v>
      </c>
      <c r="B49" s="32" t="s">
        <v>18</v>
      </c>
      <c r="C49" s="33"/>
      <c r="D49" s="34">
        <v>236</v>
      </c>
      <c r="E49" s="35"/>
      <c r="F49" s="9">
        <v>500</v>
      </c>
      <c r="G49" s="9">
        <v>355</v>
      </c>
      <c r="H49" s="37"/>
      <c r="I49" s="85">
        <f>F49+G49</f>
        <v>855</v>
      </c>
      <c r="J49" s="37"/>
      <c r="K49" s="9">
        <v>505</v>
      </c>
      <c r="L49" s="37"/>
      <c r="M49" s="118">
        <f>F49+G49+K49</f>
        <v>1360</v>
      </c>
      <c r="N49" s="39"/>
      <c r="O49" s="41">
        <v>41</v>
      </c>
      <c r="P49" s="41"/>
    </row>
    <row r="50" spans="1:16" ht="14.25" customHeight="1">
      <c r="A50" s="50" t="s">
        <v>24</v>
      </c>
      <c r="B50" s="51" t="s">
        <v>22</v>
      </c>
      <c r="C50" s="52"/>
      <c r="D50" s="53">
        <v>228</v>
      </c>
      <c r="E50" s="54"/>
      <c r="F50" s="9">
        <v>450</v>
      </c>
      <c r="G50" s="9">
        <v>375</v>
      </c>
      <c r="H50" s="37"/>
      <c r="I50" s="85">
        <f>F50+G50</f>
        <v>825</v>
      </c>
      <c r="J50" s="37"/>
      <c r="K50" s="9">
        <v>575</v>
      </c>
      <c r="L50" s="37"/>
      <c r="M50" s="118">
        <f>F50+G50+K50</f>
        <v>1400</v>
      </c>
      <c r="N50" s="39"/>
      <c r="O50" s="41">
        <v>51</v>
      </c>
      <c r="P50" s="41" t="s">
        <v>103</v>
      </c>
    </row>
    <row r="51" spans="1:16" ht="14.25" customHeight="1">
      <c r="A51" s="50" t="s">
        <v>46</v>
      </c>
      <c r="B51" s="51" t="s">
        <v>37</v>
      </c>
      <c r="C51" s="52"/>
      <c r="D51" s="53">
        <v>298</v>
      </c>
      <c r="E51" s="54"/>
      <c r="F51" s="9">
        <v>550</v>
      </c>
      <c r="G51" s="9">
        <v>405</v>
      </c>
      <c r="H51" s="37"/>
      <c r="I51" s="85">
        <f>F51+G51</f>
        <v>955</v>
      </c>
      <c r="J51" s="37"/>
      <c r="K51" s="9">
        <v>585</v>
      </c>
      <c r="L51" s="37"/>
      <c r="M51" s="118">
        <f>F51+G51+K51</f>
        <v>1540</v>
      </c>
      <c r="N51" s="39"/>
      <c r="O51" s="41">
        <v>40</v>
      </c>
      <c r="P51" s="41"/>
    </row>
    <row r="52" spans="1:16" ht="14.25" customHeight="1">
      <c r="A52" s="55" t="s">
        <v>25</v>
      </c>
      <c r="B52" s="56" t="s">
        <v>10</v>
      </c>
      <c r="C52" s="57"/>
      <c r="D52" s="58">
        <v>179</v>
      </c>
      <c r="E52" s="54"/>
      <c r="F52" s="9">
        <v>485</v>
      </c>
      <c r="G52" s="9">
        <v>305</v>
      </c>
      <c r="H52" s="37"/>
      <c r="I52" s="85">
        <f>F52+G52</f>
        <v>790</v>
      </c>
      <c r="J52" s="37"/>
      <c r="K52" s="9">
        <v>480</v>
      </c>
      <c r="L52" s="37"/>
      <c r="M52" s="118">
        <f>F52+G52+K52</f>
        <v>1270</v>
      </c>
      <c r="N52" s="39"/>
      <c r="O52" s="41">
        <v>45</v>
      </c>
      <c r="P52" s="41" t="s">
        <v>116</v>
      </c>
    </row>
    <row r="53" spans="1:16" ht="14.25" customHeight="1">
      <c r="A53" s="31" t="s">
        <v>11</v>
      </c>
      <c r="B53" s="32" t="s">
        <v>9</v>
      </c>
      <c r="C53" s="33"/>
      <c r="D53" s="34">
        <v>190</v>
      </c>
      <c r="E53" s="67"/>
      <c r="F53" s="9">
        <v>510</v>
      </c>
      <c r="G53" s="9">
        <v>300</v>
      </c>
      <c r="H53" s="37"/>
      <c r="I53" s="85">
        <f>F53+G53</f>
        <v>810</v>
      </c>
      <c r="J53" s="37"/>
      <c r="K53" s="9">
        <v>470</v>
      </c>
      <c r="L53" s="37"/>
      <c r="M53" s="118">
        <f>F53+G53+K53</f>
        <v>1280</v>
      </c>
      <c r="N53" s="39"/>
      <c r="O53" s="41">
        <v>48</v>
      </c>
      <c r="P53" s="41" t="s">
        <v>115</v>
      </c>
    </row>
    <row r="54" spans="1:16" ht="4.5" customHeight="1">
      <c r="A54" s="42"/>
      <c r="B54" s="43"/>
      <c r="C54" s="44"/>
      <c r="D54" s="45"/>
      <c r="E54" s="46"/>
      <c r="F54" s="10"/>
      <c r="G54" s="10"/>
      <c r="H54" s="10"/>
      <c r="I54" s="47"/>
      <c r="J54" s="10"/>
      <c r="K54" s="10"/>
      <c r="L54" s="10"/>
      <c r="M54" s="47"/>
      <c r="N54" s="48"/>
      <c r="O54" s="48"/>
      <c r="P54" s="49"/>
    </row>
    <row r="55" spans="1:16" ht="20.25">
      <c r="A55" s="130" t="s">
        <v>43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2"/>
    </row>
    <row r="56" spans="1:16" ht="15.75">
      <c r="A56" s="133" t="s">
        <v>82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7"/>
    </row>
    <row r="57" spans="1:16" ht="14.25" customHeight="1">
      <c r="A57" s="31" t="s">
        <v>39</v>
      </c>
      <c r="B57" s="32" t="s">
        <v>10</v>
      </c>
      <c r="C57" s="33"/>
      <c r="D57" s="34">
        <v>165</v>
      </c>
      <c r="E57" s="35"/>
      <c r="F57" s="9">
        <v>320</v>
      </c>
      <c r="G57" s="9">
        <v>290</v>
      </c>
      <c r="H57" s="37"/>
      <c r="I57" s="85">
        <f>F57+G57</f>
        <v>610</v>
      </c>
      <c r="J57" s="37"/>
      <c r="K57" s="9">
        <v>455</v>
      </c>
      <c r="L57" s="37"/>
      <c r="M57" s="118">
        <f>F57+G57+K57</f>
        <v>1065</v>
      </c>
      <c r="N57" s="39"/>
      <c r="O57" s="40"/>
      <c r="P57" s="41" t="s">
        <v>103</v>
      </c>
    </row>
    <row r="58" spans="1:16" ht="14.25" customHeight="1">
      <c r="A58" s="31" t="s">
        <v>52</v>
      </c>
      <c r="B58" s="32" t="s">
        <v>53</v>
      </c>
      <c r="C58" s="33"/>
      <c r="D58" s="34">
        <v>165</v>
      </c>
      <c r="E58" s="35"/>
      <c r="F58" s="9">
        <v>345</v>
      </c>
      <c r="G58" s="9">
        <v>225</v>
      </c>
      <c r="H58" s="37"/>
      <c r="I58" s="85">
        <f>F58+G58</f>
        <v>570</v>
      </c>
      <c r="J58" s="37"/>
      <c r="K58" s="9">
        <v>450</v>
      </c>
      <c r="L58" s="37"/>
      <c r="M58" s="118">
        <f>F58+G58+K58</f>
        <v>1020</v>
      </c>
      <c r="N58" s="39"/>
      <c r="O58" s="40"/>
      <c r="P58" s="41" t="s">
        <v>115</v>
      </c>
    </row>
    <row r="59" spans="1:16" ht="4.5" customHeight="1">
      <c r="A59" s="68"/>
      <c r="B59" s="69"/>
      <c r="C59" s="70"/>
      <c r="D59" s="71"/>
      <c r="E59" s="72"/>
      <c r="F59" s="12"/>
      <c r="G59" s="12"/>
      <c r="H59" s="12"/>
      <c r="I59" s="73"/>
      <c r="J59" s="12"/>
      <c r="K59" s="12"/>
      <c r="L59" s="12"/>
      <c r="M59" s="73"/>
      <c r="N59" s="20"/>
      <c r="O59" s="20"/>
      <c r="P59" s="74"/>
    </row>
    <row r="60" spans="1:16" ht="14.25" customHeight="1">
      <c r="A60" s="55" t="s">
        <v>19</v>
      </c>
      <c r="B60" s="56" t="s">
        <v>10</v>
      </c>
      <c r="C60" s="57"/>
      <c r="D60" s="58">
        <v>181</v>
      </c>
      <c r="E60" s="59"/>
      <c r="F60" s="11">
        <v>485</v>
      </c>
      <c r="G60" s="11">
        <v>305</v>
      </c>
      <c r="H60" s="61"/>
      <c r="I60" s="86">
        <f>F60+G60</f>
        <v>790</v>
      </c>
      <c r="J60" s="61"/>
      <c r="K60" s="11">
        <v>480</v>
      </c>
      <c r="L60" s="61"/>
      <c r="M60" s="119">
        <f>F60+G60+K60</f>
        <v>1270</v>
      </c>
      <c r="N60" s="63"/>
      <c r="O60" s="64"/>
      <c r="P60" s="65" t="s">
        <v>103</v>
      </c>
    </row>
    <row r="61" spans="1:16" ht="14.25" customHeight="1">
      <c r="A61" s="55" t="s">
        <v>54</v>
      </c>
      <c r="B61" s="56" t="s">
        <v>55</v>
      </c>
      <c r="C61" s="57"/>
      <c r="D61" s="58">
        <v>181</v>
      </c>
      <c r="E61" s="59"/>
      <c r="F61" s="11">
        <v>395</v>
      </c>
      <c r="G61" s="11">
        <v>275</v>
      </c>
      <c r="H61" s="61"/>
      <c r="I61" s="86">
        <f>F61+G61</f>
        <v>670</v>
      </c>
      <c r="J61" s="61"/>
      <c r="K61" s="11">
        <v>500</v>
      </c>
      <c r="L61" s="61"/>
      <c r="M61" s="119">
        <f>F61+G61+K61</f>
        <v>1170</v>
      </c>
      <c r="N61" s="63"/>
      <c r="O61" s="64"/>
      <c r="P61" s="65" t="s">
        <v>115</v>
      </c>
    </row>
    <row r="62" spans="1:16" ht="4.5" customHeight="1">
      <c r="A62" s="68"/>
      <c r="B62" s="69"/>
      <c r="C62" s="70"/>
      <c r="D62" s="71"/>
      <c r="E62" s="72"/>
      <c r="F62" s="12"/>
      <c r="G62" s="12"/>
      <c r="H62" s="12"/>
      <c r="I62" s="73"/>
      <c r="J62" s="12"/>
      <c r="K62" s="12"/>
      <c r="L62" s="12"/>
      <c r="M62" s="73"/>
      <c r="N62" s="20"/>
      <c r="O62" s="20"/>
      <c r="P62" s="74"/>
    </row>
    <row r="63" spans="1:16" ht="14.25" customHeight="1">
      <c r="A63" s="55" t="s">
        <v>109</v>
      </c>
      <c r="B63" s="56" t="s">
        <v>110</v>
      </c>
      <c r="C63" s="57"/>
      <c r="D63" s="58">
        <v>198</v>
      </c>
      <c r="E63" s="59"/>
      <c r="F63" s="11">
        <v>535</v>
      </c>
      <c r="G63" s="11">
        <v>345</v>
      </c>
      <c r="H63" s="61"/>
      <c r="I63" s="86">
        <f>F63+G63</f>
        <v>880</v>
      </c>
      <c r="J63" s="61"/>
      <c r="K63" s="11">
        <v>605</v>
      </c>
      <c r="L63" s="61"/>
      <c r="M63" s="119">
        <f>F63+G63+K63</f>
        <v>1485</v>
      </c>
      <c r="N63" s="63"/>
      <c r="O63" s="64"/>
      <c r="P63" s="65" t="s">
        <v>103</v>
      </c>
    </row>
    <row r="64" spans="1:16" ht="14.25" customHeight="1">
      <c r="A64" s="31" t="s">
        <v>11</v>
      </c>
      <c r="B64" s="32" t="s">
        <v>9</v>
      </c>
      <c r="C64" s="33"/>
      <c r="D64" s="34">
        <v>198</v>
      </c>
      <c r="E64" s="67"/>
      <c r="F64" s="9">
        <v>510</v>
      </c>
      <c r="G64" s="9">
        <v>300</v>
      </c>
      <c r="H64" s="37"/>
      <c r="I64" s="85">
        <f>F64+G64</f>
        <v>810</v>
      </c>
      <c r="J64" s="37"/>
      <c r="K64" s="9">
        <v>470</v>
      </c>
      <c r="L64" s="37"/>
      <c r="M64" s="118">
        <f>F64+G64+K64</f>
        <v>1280</v>
      </c>
      <c r="N64" s="39"/>
      <c r="O64" s="41"/>
      <c r="P64" s="41" t="s">
        <v>115</v>
      </c>
    </row>
    <row r="65" spans="1:16" ht="4.5" customHeight="1">
      <c r="A65" s="68"/>
      <c r="B65" s="69"/>
      <c r="C65" s="70"/>
      <c r="D65" s="71"/>
      <c r="E65" s="72"/>
      <c r="F65" s="12"/>
      <c r="G65" s="12"/>
      <c r="H65" s="12"/>
      <c r="I65" s="73"/>
      <c r="J65" s="12"/>
      <c r="K65" s="12"/>
      <c r="L65" s="12"/>
      <c r="M65" s="73"/>
      <c r="N65" s="20"/>
      <c r="O65" s="20"/>
      <c r="P65" s="74"/>
    </row>
    <row r="66" spans="1:16" ht="14.25" customHeight="1">
      <c r="A66" s="55" t="s">
        <v>67</v>
      </c>
      <c r="B66" s="56" t="s">
        <v>68</v>
      </c>
      <c r="C66" s="57"/>
      <c r="D66" s="58">
        <v>220</v>
      </c>
      <c r="E66" s="59"/>
      <c r="F66" s="11">
        <v>435</v>
      </c>
      <c r="G66" s="11">
        <v>285</v>
      </c>
      <c r="H66" s="61"/>
      <c r="I66" s="86">
        <f>F66+G66</f>
        <v>720</v>
      </c>
      <c r="J66" s="61"/>
      <c r="K66" s="11">
        <v>500</v>
      </c>
      <c r="L66" s="61"/>
      <c r="M66" s="119">
        <f>F66+G66+K66</f>
        <v>1220</v>
      </c>
      <c r="N66" s="63"/>
      <c r="O66" s="64"/>
      <c r="P66" s="65" t="s">
        <v>103</v>
      </c>
    </row>
    <row r="67" spans="1:16" ht="5.25" customHeight="1">
      <c r="A67" s="42"/>
      <c r="B67" s="43"/>
      <c r="C67" s="44"/>
      <c r="D67" s="45"/>
      <c r="E67" s="46"/>
      <c r="F67" s="10"/>
      <c r="G67" s="10"/>
      <c r="H67" s="10"/>
      <c r="I67" s="87"/>
      <c r="J67" s="10"/>
      <c r="K67" s="10"/>
      <c r="L67" s="10"/>
      <c r="M67" s="87"/>
      <c r="N67" s="48"/>
      <c r="O67" s="48"/>
      <c r="P67" s="49"/>
    </row>
    <row r="68" spans="1:16" ht="15">
      <c r="A68" s="31" t="s">
        <v>23</v>
      </c>
      <c r="B68" s="32" t="s">
        <v>18</v>
      </c>
      <c r="C68" s="33"/>
      <c r="D68" s="34">
        <v>242</v>
      </c>
      <c r="E68" s="35"/>
      <c r="F68" s="9">
        <v>500</v>
      </c>
      <c r="G68" s="9">
        <v>355</v>
      </c>
      <c r="H68" s="37"/>
      <c r="I68" s="85">
        <f>F68+G68</f>
        <v>855</v>
      </c>
      <c r="J68" s="37"/>
      <c r="K68" s="9">
        <v>505</v>
      </c>
      <c r="L68" s="37"/>
      <c r="M68" s="118">
        <f>F68+G68+K68</f>
        <v>1360</v>
      </c>
      <c r="N68" s="39"/>
      <c r="O68" s="41"/>
      <c r="P68" s="41" t="s">
        <v>116</v>
      </c>
    </row>
    <row r="69" spans="1:16" ht="14.25" customHeight="1">
      <c r="A69" s="55" t="s">
        <v>21</v>
      </c>
      <c r="B69" s="56" t="s">
        <v>22</v>
      </c>
      <c r="C69" s="57"/>
      <c r="D69" s="58">
        <v>242</v>
      </c>
      <c r="E69" s="59"/>
      <c r="F69" s="11">
        <v>450</v>
      </c>
      <c r="G69" s="11">
        <v>375</v>
      </c>
      <c r="H69" s="61"/>
      <c r="I69" s="86">
        <f>F69+G69</f>
        <v>825</v>
      </c>
      <c r="J69" s="61"/>
      <c r="K69" s="11">
        <v>575</v>
      </c>
      <c r="L69" s="61"/>
      <c r="M69" s="119">
        <f>F69+G69+K69</f>
        <v>1400</v>
      </c>
      <c r="N69" s="63"/>
      <c r="O69" s="64"/>
      <c r="P69" s="41" t="s">
        <v>115</v>
      </c>
    </row>
    <row r="70" spans="1:16" ht="14.25" customHeight="1">
      <c r="A70" s="55" t="s">
        <v>11</v>
      </c>
      <c r="B70" s="56" t="s">
        <v>12</v>
      </c>
      <c r="C70" s="57"/>
      <c r="D70" s="58">
        <v>242</v>
      </c>
      <c r="E70" s="95"/>
      <c r="F70" s="11">
        <v>585</v>
      </c>
      <c r="G70" s="11">
        <v>320</v>
      </c>
      <c r="H70" s="61"/>
      <c r="I70" s="86">
        <f>F70+G70</f>
        <v>905</v>
      </c>
      <c r="J70" s="61"/>
      <c r="K70" s="11">
        <v>575</v>
      </c>
      <c r="L70" s="61"/>
      <c r="M70" s="119">
        <f>F70+G70+K70</f>
        <v>1480</v>
      </c>
      <c r="N70" s="63"/>
      <c r="O70" s="65"/>
      <c r="P70" s="65" t="s">
        <v>103</v>
      </c>
    </row>
    <row r="71" spans="1:16" ht="5.25" customHeight="1">
      <c r="A71" s="42"/>
      <c r="B71" s="43"/>
      <c r="C71" s="44"/>
      <c r="D71" s="45"/>
      <c r="E71" s="46"/>
      <c r="F71" s="10"/>
      <c r="G71" s="10"/>
      <c r="H71" s="10"/>
      <c r="I71" s="87"/>
      <c r="J71" s="10"/>
      <c r="K71" s="10"/>
      <c r="L71" s="10"/>
      <c r="M71" s="87"/>
      <c r="N71" s="48"/>
      <c r="O71" s="48"/>
      <c r="P71" s="49"/>
    </row>
    <row r="72" spans="1:16" ht="14.25" customHeight="1">
      <c r="A72" s="55" t="s">
        <v>31</v>
      </c>
      <c r="B72" s="56" t="s">
        <v>29</v>
      </c>
      <c r="C72" s="57"/>
      <c r="D72" s="58">
        <v>275</v>
      </c>
      <c r="E72" s="59"/>
      <c r="F72" s="11">
        <v>315</v>
      </c>
      <c r="G72" s="11">
        <v>350</v>
      </c>
      <c r="H72" s="61"/>
      <c r="I72" s="86">
        <f>F72+G72</f>
        <v>665</v>
      </c>
      <c r="J72" s="61"/>
      <c r="K72" s="11">
        <v>500</v>
      </c>
      <c r="L72" s="61"/>
      <c r="M72" s="119">
        <f>F72+G72+K72</f>
        <v>1165</v>
      </c>
      <c r="N72" s="63"/>
      <c r="O72" s="64"/>
      <c r="P72" s="65" t="s">
        <v>115</v>
      </c>
    </row>
    <row r="73" spans="1:16" ht="14.25" customHeight="1">
      <c r="A73" s="55" t="s">
        <v>56</v>
      </c>
      <c r="B73" s="56" t="s">
        <v>57</v>
      </c>
      <c r="C73" s="57"/>
      <c r="D73" s="58">
        <v>275</v>
      </c>
      <c r="E73" s="59"/>
      <c r="F73" s="11">
        <v>645</v>
      </c>
      <c r="G73" s="11">
        <v>425</v>
      </c>
      <c r="H73" s="61"/>
      <c r="I73" s="86">
        <f>F73+G73</f>
        <v>1070</v>
      </c>
      <c r="J73" s="61"/>
      <c r="K73" s="11">
        <v>750</v>
      </c>
      <c r="L73" s="61"/>
      <c r="M73" s="119">
        <f>F73+G73+K73</f>
        <v>1820</v>
      </c>
      <c r="N73" s="63"/>
      <c r="O73" s="64"/>
      <c r="P73" s="65" t="s">
        <v>103</v>
      </c>
    </row>
    <row r="74" spans="1:16" ht="4.5" customHeight="1">
      <c r="A74" s="42"/>
      <c r="B74" s="43"/>
      <c r="C74" s="44"/>
      <c r="D74" s="45"/>
      <c r="E74" s="46"/>
      <c r="F74" s="10"/>
      <c r="G74" s="10"/>
      <c r="H74" s="10"/>
      <c r="I74" s="87"/>
      <c r="J74" s="10"/>
      <c r="K74" s="10"/>
      <c r="L74" s="10"/>
      <c r="M74" s="87"/>
      <c r="N74" s="48"/>
      <c r="O74" s="48"/>
      <c r="P74" s="49"/>
    </row>
    <row r="75" spans="1:16" ht="13.5" customHeight="1">
      <c r="A75" s="55" t="s">
        <v>65</v>
      </c>
      <c r="B75" s="56" t="s">
        <v>66</v>
      </c>
      <c r="C75" s="57"/>
      <c r="D75" s="58">
        <v>308</v>
      </c>
      <c r="E75" s="59"/>
      <c r="F75" s="11">
        <v>425</v>
      </c>
      <c r="G75" s="11">
        <v>350</v>
      </c>
      <c r="H75" s="61"/>
      <c r="I75" s="86">
        <f>F75+G75</f>
        <v>775</v>
      </c>
      <c r="J75" s="61"/>
      <c r="K75" s="11">
        <v>375</v>
      </c>
      <c r="L75" s="61"/>
      <c r="M75" s="119">
        <f>F75+G75+K75</f>
        <v>1150</v>
      </c>
      <c r="N75" s="63"/>
      <c r="O75" s="64"/>
      <c r="P75" s="65" t="s">
        <v>115</v>
      </c>
    </row>
    <row r="76" spans="1:16" ht="14.25" customHeight="1">
      <c r="A76" s="55" t="s">
        <v>46</v>
      </c>
      <c r="B76" s="56" t="s">
        <v>47</v>
      </c>
      <c r="C76" s="57"/>
      <c r="D76" s="58">
        <v>308</v>
      </c>
      <c r="E76" s="59"/>
      <c r="F76" s="11">
        <v>550</v>
      </c>
      <c r="G76" s="11">
        <v>405</v>
      </c>
      <c r="H76" s="61"/>
      <c r="I76" s="86">
        <f>F76+G76</f>
        <v>955</v>
      </c>
      <c r="J76" s="61"/>
      <c r="K76" s="11">
        <v>585</v>
      </c>
      <c r="L76" s="61"/>
      <c r="M76" s="119">
        <f>F76+G76+K76</f>
        <v>1540</v>
      </c>
      <c r="N76" s="63"/>
      <c r="O76" s="64"/>
      <c r="P76" s="65" t="s">
        <v>103</v>
      </c>
    </row>
    <row r="77" spans="1:16" ht="4.5" customHeight="1">
      <c r="A77" s="42"/>
      <c r="B77" s="43"/>
      <c r="C77" s="44"/>
      <c r="D77" s="45"/>
      <c r="E77" s="46"/>
      <c r="F77" s="10"/>
      <c r="G77" s="10"/>
      <c r="H77" s="10"/>
      <c r="I77" s="47"/>
      <c r="J77" s="10"/>
      <c r="K77" s="10"/>
      <c r="L77" s="10"/>
      <c r="M77" s="47"/>
      <c r="N77" s="48"/>
      <c r="O77" s="48"/>
      <c r="P77" s="49"/>
    </row>
    <row r="78" spans="1:16" ht="25.5">
      <c r="A78" s="138" t="s">
        <v>70</v>
      </c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40"/>
    </row>
    <row r="79" spans="1:16" ht="15.75">
      <c r="A79" s="133" t="s">
        <v>83</v>
      </c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7"/>
    </row>
    <row r="80" spans="1:16" ht="14.25" customHeight="1">
      <c r="A80" s="31" t="s">
        <v>40</v>
      </c>
      <c r="B80" s="32" t="s">
        <v>32</v>
      </c>
      <c r="C80" s="33"/>
      <c r="D80" s="34"/>
      <c r="E80" s="35"/>
      <c r="F80" s="36"/>
      <c r="G80" s="36"/>
      <c r="H80" s="37"/>
      <c r="I80" s="38"/>
      <c r="J80" s="37"/>
      <c r="K80" s="9">
        <v>320</v>
      </c>
      <c r="L80" s="37"/>
      <c r="M80" s="118">
        <f>K80</f>
        <v>320</v>
      </c>
      <c r="N80" s="39"/>
      <c r="O80" s="41">
        <v>17</v>
      </c>
      <c r="P80" s="40" t="s">
        <v>116</v>
      </c>
    </row>
    <row r="81" spans="1:16" ht="13.5" customHeight="1">
      <c r="A81" s="55" t="s">
        <v>58</v>
      </c>
      <c r="B81" s="57" t="s">
        <v>59</v>
      </c>
      <c r="C81" s="52"/>
      <c r="D81" s="34"/>
      <c r="E81" s="35"/>
      <c r="F81" s="36"/>
      <c r="G81" s="36"/>
      <c r="H81" s="37"/>
      <c r="I81" s="38"/>
      <c r="J81" s="37"/>
      <c r="K81" s="9">
        <v>360</v>
      </c>
      <c r="L81" s="75"/>
      <c r="M81" s="118">
        <f>K81</f>
        <v>360</v>
      </c>
      <c r="N81" s="29"/>
      <c r="O81" s="41">
        <v>17</v>
      </c>
      <c r="P81" s="40" t="s">
        <v>103</v>
      </c>
    </row>
    <row r="82" spans="1:16" ht="13.5" customHeight="1">
      <c r="A82" s="31" t="s">
        <v>11</v>
      </c>
      <c r="B82" s="32" t="s">
        <v>13</v>
      </c>
      <c r="C82" s="33"/>
      <c r="D82" s="34"/>
      <c r="E82" s="35"/>
      <c r="F82" s="36"/>
      <c r="G82" s="36"/>
      <c r="H82" s="37"/>
      <c r="I82" s="38"/>
      <c r="J82" s="37"/>
      <c r="K82" s="9">
        <v>415</v>
      </c>
      <c r="L82" s="37"/>
      <c r="M82" s="118">
        <f>F82+G82+K82</f>
        <v>415</v>
      </c>
      <c r="N82" s="39"/>
      <c r="O82" s="41">
        <v>17</v>
      </c>
      <c r="P82" s="41" t="s">
        <v>115</v>
      </c>
    </row>
    <row r="83" spans="1:16" ht="5.25" customHeight="1">
      <c r="A83" s="42"/>
      <c r="B83" s="43"/>
      <c r="C83" s="44"/>
      <c r="D83" s="45"/>
      <c r="E83" s="46"/>
      <c r="F83" s="10"/>
      <c r="G83" s="10"/>
      <c r="H83" s="10"/>
      <c r="I83" s="47"/>
      <c r="J83" s="10"/>
      <c r="K83" s="10"/>
      <c r="L83" s="10"/>
      <c r="M83" s="47"/>
      <c r="N83" s="48"/>
      <c r="O83" s="48"/>
      <c r="P83" s="49"/>
    </row>
    <row r="84" spans="1:16" ht="15.75">
      <c r="A84" s="133" t="s">
        <v>86</v>
      </c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7"/>
    </row>
    <row r="85" spans="1:16" ht="14.25" customHeight="1">
      <c r="A85" s="31" t="s">
        <v>31</v>
      </c>
      <c r="B85" s="32" t="s">
        <v>29</v>
      </c>
      <c r="C85" s="33"/>
      <c r="D85" s="34"/>
      <c r="E85" s="35"/>
      <c r="F85" s="36"/>
      <c r="G85" s="36"/>
      <c r="H85" s="37"/>
      <c r="I85" s="38"/>
      <c r="J85" s="37"/>
      <c r="K85" s="9">
        <v>500</v>
      </c>
      <c r="L85" s="37"/>
      <c r="M85" s="118">
        <f>F85+G85+K85</f>
        <v>500</v>
      </c>
      <c r="N85" s="39"/>
      <c r="O85" s="41">
        <v>37</v>
      </c>
      <c r="P85" s="41" t="s">
        <v>103</v>
      </c>
    </row>
    <row r="86" spans="1:16" ht="4.5" customHeight="1">
      <c r="A86" s="42"/>
      <c r="B86" s="43"/>
      <c r="C86" s="44"/>
      <c r="D86" s="45"/>
      <c r="E86" s="46"/>
      <c r="F86" s="10"/>
      <c r="G86" s="10"/>
      <c r="H86" s="10"/>
      <c r="I86" s="47"/>
      <c r="J86" s="10"/>
      <c r="K86" s="10"/>
      <c r="L86" s="10"/>
      <c r="M86" s="47"/>
      <c r="N86" s="48"/>
      <c r="O86" s="48"/>
      <c r="P86" s="49"/>
    </row>
    <row r="87" spans="1:16" ht="15">
      <c r="A87" s="133" t="s">
        <v>87</v>
      </c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5"/>
    </row>
    <row r="88" spans="1:16" ht="14.25" customHeight="1">
      <c r="A88" s="31" t="s">
        <v>21</v>
      </c>
      <c r="B88" s="32" t="s">
        <v>22</v>
      </c>
      <c r="C88" s="33"/>
      <c r="D88" s="34"/>
      <c r="E88" s="35"/>
      <c r="F88" s="36"/>
      <c r="G88" s="36"/>
      <c r="H88" s="37"/>
      <c r="I88" s="38"/>
      <c r="J88" s="37"/>
      <c r="K88" s="9">
        <v>575</v>
      </c>
      <c r="L88" s="37"/>
      <c r="M88" s="118">
        <f>F88+G88+K88</f>
        <v>575</v>
      </c>
      <c r="N88" s="39"/>
      <c r="O88" s="41">
        <v>51</v>
      </c>
      <c r="P88" s="41" t="s">
        <v>103</v>
      </c>
    </row>
    <row r="89" spans="1:16" ht="14.25" customHeight="1">
      <c r="A89" s="31" t="s">
        <v>19</v>
      </c>
      <c r="B89" s="32" t="s">
        <v>10</v>
      </c>
      <c r="C89" s="33"/>
      <c r="D89" s="34"/>
      <c r="E89" s="35"/>
      <c r="F89" s="36"/>
      <c r="G89" s="36"/>
      <c r="H89" s="37"/>
      <c r="I89" s="38"/>
      <c r="J89" s="37"/>
      <c r="K89" s="9">
        <v>480</v>
      </c>
      <c r="L89" s="37"/>
      <c r="M89" s="118">
        <f>F89+G89+K89</f>
        <v>480</v>
      </c>
      <c r="N89" s="39"/>
      <c r="O89" s="41">
        <v>45</v>
      </c>
      <c r="P89" s="41" t="s">
        <v>115</v>
      </c>
    </row>
    <row r="90" spans="1:16" ht="5.25" customHeight="1">
      <c r="A90" s="42"/>
      <c r="B90" s="43"/>
      <c r="C90" s="44"/>
      <c r="D90" s="45"/>
      <c r="E90" s="46"/>
      <c r="F90" s="10"/>
      <c r="G90" s="10"/>
      <c r="H90" s="10"/>
      <c r="I90" s="47"/>
      <c r="J90" s="10"/>
      <c r="K90" s="10"/>
      <c r="L90" s="10"/>
      <c r="M90" s="47"/>
      <c r="N90" s="48"/>
      <c r="O90" s="48"/>
      <c r="P90" s="49"/>
    </row>
    <row r="91" spans="1:16" ht="20.25">
      <c r="A91" s="130" t="s">
        <v>43</v>
      </c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2"/>
    </row>
    <row r="92" spans="1:16" ht="15">
      <c r="A92" s="133" t="s">
        <v>84</v>
      </c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5"/>
    </row>
    <row r="93" spans="1:16" ht="14.25" customHeight="1">
      <c r="A93" s="31" t="s">
        <v>50</v>
      </c>
      <c r="B93" s="33" t="s">
        <v>51</v>
      </c>
      <c r="C93" s="66"/>
      <c r="D93" s="34">
        <v>147</v>
      </c>
      <c r="E93" s="35"/>
      <c r="F93" s="36"/>
      <c r="G93" s="36"/>
      <c r="H93" s="37"/>
      <c r="I93" s="38"/>
      <c r="J93" s="37"/>
      <c r="K93" s="9">
        <v>270</v>
      </c>
      <c r="L93" s="37"/>
      <c r="M93" s="118">
        <f>K93</f>
        <v>270</v>
      </c>
      <c r="N93" s="39"/>
      <c r="O93" s="41"/>
      <c r="P93" s="65" t="s">
        <v>103</v>
      </c>
    </row>
    <row r="94" spans="1:16" ht="4.5" customHeight="1">
      <c r="A94" s="42"/>
      <c r="B94" s="43"/>
      <c r="C94" s="44"/>
      <c r="D94" s="45"/>
      <c r="E94" s="46"/>
      <c r="F94" s="10"/>
      <c r="G94" s="10"/>
      <c r="H94" s="10"/>
      <c r="I94" s="47"/>
      <c r="J94" s="10"/>
      <c r="K94" s="10"/>
      <c r="L94" s="10"/>
      <c r="M94" s="47"/>
      <c r="N94" s="48"/>
      <c r="O94" s="48"/>
      <c r="P94" s="49"/>
    </row>
    <row r="95" spans="1:16" ht="15.75">
      <c r="A95" s="133" t="s">
        <v>85</v>
      </c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7"/>
    </row>
    <row r="96" spans="1:16" ht="14.25" customHeight="1">
      <c r="A96" s="31" t="s">
        <v>21</v>
      </c>
      <c r="B96" s="33" t="s">
        <v>22</v>
      </c>
      <c r="C96" s="33"/>
      <c r="D96" s="34">
        <v>242</v>
      </c>
      <c r="E96" s="35"/>
      <c r="F96" s="36"/>
      <c r="G96" s="36"/>
      <c r="H96" s="37"/>
      <c r="I96" s="38"/>
      <c r="J96" s="37"/>
      <c r="K96" s="9">
        <v>575</v>
      </c>
      <c r="L96" s="37"/>
      <c r="M96" s="118">
        <f>K96</f>
        <v>575</v>
      </c>
      <c r="N96" s="39"/>
      <c r="O96" s="40"/>
      <c r="P96" s="41" t="s">
        <v>103</v>
      </c>
    </row>
    <row r="97" spans="1:16" ht="4.5" customHeight="1">
      <c r="A97" s="42"/>
      <c r="B97" s="43"/>
      <c r="C97" s="44"/>
      <c r="D97" s="45"/>
      <c r="E97" s="46"/>
      <c r="F97" s="10"/>
      <c r="G97" s="10"/>
      <c r="H97" s="10"/>
      <c r="I97" s="47"/>
      <c r="J97" s="10"/>
      <c r="K97" s="10"/>
      <c r="L97" s="10"/>
      <c r="M97" s="87"/>
      <c r="N97" s="48"/>
      <c r="O97" s="48"/>
      <c r="P97" s="49"/>
    </row>
    <row r="98" spans="1:16" ht="14.25" customHeight="1">
      <c r="A98" s="55" t="s">
        <v>31</v>
      </c>
      <c r="B98" s="57" t="s">
        <v>29</v>
      </c>
      <c r="C98" s="57"/>
      <c r="D98" s="58">
        <v>275</v>
      </c>
      <c r="E98" s="59"/>
      <c r="F98" s="60"/>
      <c r="G98" s="60"/>
      <c r="H98" s="61"/>
      <c r="I98" s="62"/>
      <c r="J98" s="61"/>
      <c r="K98" s="11">
        <v>500</v>
      </c>
      <c r="L98" s="61"/>
      <c r="M98" s="119">
        <f>K98</f>
        <v>500</v>
      </c>
      <c r="N98" s="63"/>
      <c r="O98" s="64"/>
      <c r="P98" s="65" t="s">
        <v>103</v>
      </c>
    </row>
    <row r="99" spans="1:16" ht="5.25" customHeight="1">
      <c r="A99" s="42"/>
      <c r="B99" s="43"/>
      <c r="C99" s="44"/>
      <c r="D99" s="45"/>
      <c r="E99" s="46"/>
      <c r="F99" s="10"/>
      <c r="G99" s="10"/>
      <c r="H99" s="10"/>
      <c r="I99" s="47"/>
      <c r="J99" s="10"/>
      <c r="K99" s="10"/>
      <c r="L99" s="10"/>
      <c r="M99" s="87"/>
      <c r="N99" s="48"/>
      <c r="O99" s="48"/>
      <c r="P99" s="49"/>
    </row>
    <row r="100" spans="1:16" ht="14.25" customHeight="1">
      <c r="A100" s="55" t="s">
        <v>65</v>
      </c>
      <c r="B100" s="57" t="s">
        <v>66</v>
      </c>
      <c r="C100" s="57"/>
      <c r="D100" s="58">
        <v>308</v>
      </c>
      <c r="E100" s="59"/>
      <c r="F100" s="60"/>
      <c r="G100" s="60"/>
      <c r="H100" s="61"/>
      <c r="I100" s="62"/>
      <c r="J100" s="61"/>
      <c r="K100" s="11">
        <v>375</v>
      </c>
      <c r="L100" s="61"/>
      <c r="M100" s="119">
        <f>K100</f>
        <v>375</v>
      </c>
      <c r="N100" s="63"/>
      <c r="O100" s="64"/>
      <c r="P100" s="65" t="s">
        <v>103</v>
      </c>
    </row>
    <row r="101" spans="1:16" ht="5.25" customHeight="1">
      <c r="A101" s="42"/>
      <c r="B101" s="43"/>
      <c r="C101" s="44"/>
      <c r="D101" s="45"/>
      <c r="E101" s="46"/>
      <c r="F101" s="10"/>
      <c r="G101" s="10"/>
      <c r="H101" s="10"/>
      <c r="I101" s="47"/>
      <c r="J101" s="10"/>
      <c r="K101" s="10"/>
      <c r="L101" s="10"/>
      <c r="M101" s="47"/>
      <c r="N101" s="48"/>
      <c r="O101" s="48"/>
      <c r="P101" s="49"/>
    </row>
    <row r="102" spans="1:16" s="5" customFormat="1" ht="14.25" customHeight="1">
      <c r="A102" s="76"/>
      <c r="B102" s="76"/>
      <c r="C102" s="76"/>
      <c r="D102" s="77"/>
      <c r="E102" s="78"/>
      <c r="F102" s="79"/>
      <c r="G102" s="79"/>
      <c r="H102" s="79"/>
      <c r="I102" s="76"/>
      <c r="J102" s="79"/>
      <c r="K102" s="79"/>
      <c r="L102" s="79"/>
      <c r="M102" s="76"/>
      <c r="N102" s="80"/>
      <c r="O102" s="80"/>
      <c r="P102" s="80"/>
    </row>
    <row r="103" spans="1:16" s="5" customFormat="1" ht="14.25" customHeight="1">
      <c r="A103" s="76"/>
      <c r="B103" s="76"/>
      <c r="C103" s="76"/>
      <c r="D103" s="77"/>
      <c r="E103" s="78"/>
      <c r="F103" s="79"/>
      <c r="G103" s="79"/>
      <c r="H103" s="79"/>
      <c r="I103" s="76"/>
      <c r="J103" s="79"/>
      <c r="K103" s="79"/>
      <c r="L103" s="79"/>
      <c r="M103" s="76"/>
      <c r="N103" s="80"/>
      <c r="O103" s="80"/>
      <c r="P103" s="80"/>
    </row>
    <row r="104" spans="1:16" s="5" customFormat="1" ht="14.25" customHeight="1">
      <c r="A104" s="76"/>
      <c r="B104" s="76"/>
      <c r="C104" s="76"/>
      <c r="D104" s="77"/>
      <c r="E104" s="78"/>
      <c r="F104" s="79"/>
      <c r="G104" s="79"/>
      <c r="H104" s="79"/>
      <c r="I104" s="76"/>
      <c r="J104" s="79"/>
      <c r="K104" s="79"/>
      <c r="L104" s="79"/>
      <c r="M104" s="76"/>
      <c r="N104" s="80"/>
      <c r="O104" s="80"/>
      <c r="P104" s="80"/>
    </row>
    <row r="105" spans="1:13" s="5" customFormat="1" ht="14.25" customHeight="1">
      <c r="A105" s="2"/>
      <c r="B105" s="2"/>
      <c r="C105" s="2"/>
      <c r="D105" s="6"/>
      <c r="E105" s="3"/>
      <c r="F105" s="4"/>
      <c r="G105" s="4"/>
      <c r="H105" s="4"/>
      <c r="I105" s="2"/>
      <c r="J105" s="4"/>
      <c r="K105" s="4"/>
      <c r="L105" s="4"/>
      <c r="M105" s="2"/>
    </row>
    <row r="106" spans="1:13" s="5" customFormat="1" ht="14.25" customHeight="1">
      <c r="A106" s="2"/>
      <c r="B106" s="2"/>
      <c r="C106" s="2"/>
      <c r="D106" s="6"/>
      <c r="E106" s="3"/>
      <c r="F106" s="4"/>
      <c r="G106" s="4"/>
      <c r="H106" s="4"/>
      <c r="I106" s="2"/>
      <c r="J106" s="4"/>
      <c r="K106" s="4"/>
      <c r="L106" s="4"/>
      <c r="M106" s="2"/>
    </row>
    <row r="107" spans="1:13" s="5" customFormat="1" ht="14.25" customHeight="1">
      <c r="A107" s="2"/>
      <c r="B107" s="2"/>
      <c r="C107" s="2"/>
      <c r="D107" s="6"/>
      <c r="E107" s="3"/>
      <c r="F107" s="4"/>
      <c r="G107" s="4"/>
      <c r="H107" s="4"/>
      <c r="I107" s="2"/>
      <c r="J107" s="4"/>
      <c r="K107" s="4"/>
      <c r="L107" s="4"/>
      <c r="M107" s="2"/>
    </row>
    <row r="108" spans="1:13" s="5" customFormat="1" ht="14.25" customHeight="1">
      <c r="A108" s="2"/>
      <c r="B108" s="2"/>
      <c r="C108" s="2"/>
      <c r="D108" s="6"/>
      <c r="E108" s="3"/>
      <c r="F108" s="4"/>
      <c r="G108" s="4"/>
      <c r="H108" s="4"/>
      <c r="I108" s="2"/>
      <c r="J108" s="4"/>
      <c r="K108" s="4"/>
      <c r="L108" s="4"/>
      <c r="M108" s="2"/>
    </row>
    <row r="109" spans="1:13" s="5" customFormat="1" ht="14.25" customHeight="1">
      <c r="A109" s="2"/>
      <c r="B109" s="2"/>
      <c r="C109" s="2"/>
      <c r="D109" s="6"/>
      <c r="E109" s="3"/>
      <c r="F109" s="4"/>
      <c r="G109" s="4"/>
      <c r="H109" s="4"/>
      <c r="I109" s="2"/>
      <c r="J109" s="4"/>
      <c r="K109" s="4"/>
      <c r="L109" s="4"/>
      <c r="M109" s="2"/>
    </row>
    <row r="110" spans="1:13" s="5" customFormat="1" ht="14.25" customHeight="1">
      <c r="A110" s="2"/>
      <c r="B110" s="2"/>
      <c r="C110" s="2"/>
      <c r="D110" s="6"/>
      <c r="E110" s="3"/>
      <c r="F110" s="4"/>
      <c r="G110" s="4"/>
      <c r="H110" s="4"/>
      <c r="I110" s="2"/>
      <c r="J110" s="4"/>
      <c r="K110" s="4"/>
      <c r="L110" s="4"/>
      <c r="M110" s="2"/>
    </row>
    <row r="111" spans="1:13" s="5" customFormat="1" ht="14.25" customHeight="1">
      <c r="A111" s="2"/>
      <c r="B111" s="2"/>
      <c r="C111" s="2"/>
      <c r="D111" s="6"/>
      <c r="E111" s="3"/>
      <c r="F111" s="4"/>
      <c r="G111" s="4"/>
      <c r="H111" s="4"/>
      <c r="I111" s="2"/>
      <c r="J111" s="4"/>
      <c r="K111" s="4"/>
      <c r="L111" s="4"/>
      <c r="M111" s="2"/>
    </row>
    <row r="112" spans="1:13" s="5" customFormat="1" ht="14.25" customHeight="1">
      <c r="A112" s="2"/>
      <c r="B112" s="2"/>
      <c r="C112" s="2"/>
      <c r="D112" s="6"/>
      <c r="E112" s="3"/>
      <c r="F112" s="4"/>
      <c r="G112" s="4"/>
      <c r="H112" s="4"/>
      <c r="I112" s="2"/>
      <c r="J112" s="4"/>
      <c r="K112" s="4"/>
      <c r="L112" s="4"/>
      <c r="M112" s="2"/>
    </row>
    <row r="113" spans="4:5" s="5" customFormat="1" ht="12.75">
      <c r="D113" s="7"/>
      <c r="E113" s="7"/>
    </row>
    <row r="114" spans="4:5" s="5" customFormat="1" ht="12.75">
      <c r="D114" s="7"/>
      <c r="E114" s="7"/>
    </row>
    <row r="115" spans="4:5" s="5" customFormat="1" ht="12.75">
      <c r="D115" s="7"/>
      <c r="E115" s="7"/>
    </row>
    <row r="116" spans="4:5" s="5" customFormat="1" ht="12.75">
      <c r="D116" s="7"/>
      <c r="E116" s="7"/>
    </row>
    <row r="117" spans="4:5" s="5" customFormat="1" ht="12.75">
      <c r="D117" s="7"/>
      <c r="E117" s="7"/>
    </row>
    <row r="118" spans="4:5" s="5" customFormat="1" ht="12.75">
      <c r="D118" s="7"/>
      <c r="E118" s="7"/>
    </row>
    <row r="119" spans="4:5" s="5" customFormat="1" ht="12.75">
      <c r="D119" s="7"/>
      <c r="E119" s="7"/>
    </row>
  </sheetData>
  <sheetProtection formatCells="0" formatColumns="0" formatRows="0" insertColumns="0" insertRows="0" selectLockedCells="1"/>
  <mergeCells count="22">
    <mergeCell ref="A91:P91"/>
    <mergeCell ref="A92:P92"/>
    <mergeCell ref="A32:P32"/>
    <mergeCell ref="A95:P95"/>
    <mergeCell ref="A87:P87"/>
    <mergeCell ref="A45:P45"/>
    <mergeCell ref="A48:P48"/>
    <mergeCell ref="A55:P55"/>
    <mergeCell ref="A56:P56"/>
    <mergeCell ref="A78:P78"/>
    <mergeCell ref="A79:P79"/>
    <mergeCell ref="A84:P84"/>
    <mergeCell ref="A36:P36"/>
    <mergeCell ref="A40:P40"/>
    <mergeCell ref="A4:P4"/>
    <mergeCell ref="A5:P5"/>
    <mergeCell ref="A10:P10"/>
    <mergeCell ref="A14:P14"/>
    <mergeCell ref="A19:P19"/>
    <mergeCell ref="A20:P20"/>
    <mergeCell ref="A23:P23"/>
    <mergeCell ref="A31:P31"/>
  </mergeCells>
  <printOptions/>
  <pageMargins left="0" right="0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="80" zoomScaleNormal="80" zoomScalePageLayoutView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7.28125" style="0" customWidth="1"/>
    <col min="2" max="2" width="17.140625" style="0" customWidth="1"/>
    <col min="3" max="3" width="0.71875" style="0" customWidth="1"/>
    <col min="4" max="4" width="10.7109375" style="0" customWidth="1"/>
    <col min="5" max="5" width="0.5625" style="0" customWidth="1"/>
    <col min="6" max="7" width="10.7109375" style="0" customWidth="1"/>
    <col min="8" max="8" width="0.5625" style="0" customWidth="1"/>
    <col min="9" max="9" width="10.8515625" style="0" customWidth="1"/>
    <col min="10" max="10" width="0.71875" style="0" customWidth="1"/>
    <col min="11" max="11" width="10.7109375" style="0" customWidth="1"/>
    <col min="12" max="12" width="0.71875" style="0" customWidth="1"/>
    <col min="13" max="13" width="10.7109375" style="0" customWidth="1"/>
    <col min="14" max="14" width="0.71875" style="0" customWidth="1"/>
    <col min="15" max="16" width="10.7109375" style="0" customWidth="1"/>
    <col min="17" max="17" width="0.85546875" style="0" customWidth="1"/>
  </cols>
  <sheetData>
    <row r="1" spans="1:16" ht="18">
      <c r="A1" s="13" t="s">
        <v>8</v>
      </c>
      <c r="B1" s="13"/>
      <c r="C1" s="14"/>
      <c r="D1" s="15"/>
      <c r="E1" s="15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25.5">
      <c r="A2" s="16" t="s">
        <v>0</v>
      </c>
      <c r="B2" s="16" t="s">
        <v>1</v>
      </c>
      <c r="C2" s="16"/>
      <c r="D2" s="17" t="s">
        <v>7</v>
      </c>
      <c r="E2" s="18"/>
      <c r="F2" s="19" t="s">
        <v>3</v>
      </c>
      <c r="G2" s="18" t="s">
        <v>2</v>
      </c>
      <c r="H2" s="16"/>
      <c r="I2" s="16" t="s">
        <v>5</v>
      </c>
      <c r="J2" s="16"/>
      <c r="K2" s="18" t="s">
        <v>4</v>
      </c>
      <c r="L2" s="20"/>
      <c r="M2" s="16" t="s">
        <v>6</v>
      </c>
      <c r="N2" s="20"/>
      <c r="O2" s="16" t="s">
        <v>16</v>
      </c>
      <c r="P2" s="16" t="s">
        <v>17</v>
      </c>
    </row>
    <row r="3" spans="1:16" ht="12.75">
      <c r="A3" s="21"/>
      <c r="B3" s="22"/>
      <c r="C3" s="23"/>
      <c r="D3" s="24"/>
      <c r="E3" s="25"/>
      <c r="F3" s="26"/>
      <c r="G3" s="26"/>
      <c r="H3" s="26"/>
      <c r="I3" s="26"/>
      <c r="J3" s="26"/>
      <c r="K3" s="26"/>
      <c r="L3" s="27"/>
      <c r="M3" s="28"/>
      <c r="N3" s="29"/>
      <c r="O3" s="29"/>
      <c r="P3" s="30"/>
    </row>
    <row r="4" spans="1:16" ht="25.5">
      <c r="A4" s="138" t="s">
        <v>91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40"/>
    </row>
    <row r="5" spans="1:16" ht="15.75">
      <c r="A5" s="133" t="s">
        <v>88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7"/>
    </row>
    <row r="6" spans="1:16" ht="15">
      <c r="A6" s="31" t="s">
        <v>61</v>
      </c>
      <c r="B6" s="32" t="s">
        <v>62</v>
      </c>
      <c r="C6" s="33"/>
      <c r="D6" s="34"/>
      <c r="E6" s="35"/>
      <c r="F6" s="36"/>
      <c r="G6" s="9">
        <v>325</v>
      </c>
      <c r="H6" s="37"/>
      <c r="I6" s="85">
        <f>F6+G6</f>
        <v>325</v>
      </c>
      <c r="J6" s="37"/>
      <c r="K6" s="36"/>
      <c r="L6" s="37"/>
      <c r="M6" s="118">
        <f>F6+G6+K6</f>
        <v>325</v>
      </c>
      <c r="N6" s="39"/>
      <c r="O6" s="41">
        <v>18</v>
      </c>
      <c r="P6" s="65" t="s">
        <v>103</v>
      </c>
    </row>
    <row r="7" spans="1:16" ht="4.5" customHeight="1">
      <c r="A7" s="42"/>
      <c r="B7" s="43"/>
      <c r="C7" s="44"/>
      <c r="D7" s="45"/>
      <c r="E7" s="46"/>
      <c r="F7" s="10"/>
      <c r="G7" s="10"/>
      <c r="H7" s="10"/>
      <c r="I7" s="47"/>
      <c r="J7" s="10"/>
      <c r="K7" s="10"/>
      <c r="L7" s="10"/>
      <c r="M7" s="47"/>
      <c r="N7" s="48"/>
      <c r="O7" s="48"/>
      <c r="P7" s="49"/>
    </row>
    <row r="8" spans="1:16" ht="15">
      <c r="A8" s="133" t="s">
        <v>89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5"/>
    </row>
    <row r="9" spans="1:16" ht="15">
      <c r="A9" s="31" t="s">
        <v>38</v>
      </c>
      <c r="B9" s="32" t="s">
        <v>37</v>
      </c>
      <c r="C9" s="33"/>
      <c r="D9" s="34"/>
      <c r="E9" s="35"/>
      <c r="F9" s="36"/>
      <c r="G9" s="9">
        <v>225</v>
      </c>
      <c r="H9" s="37"/>
      <c r="I9" s="85">
        <f>F9+G9</f>
        <v>225</v>
      </c>
      <c r="J9" s="37"/>
      <c r="K9" s="36"/>
      <c r="L9" s="37"/>
      <c r="M9" s="118">
        <f>F9+G9+K9</f>
        <v>225</v>
      </c>
      <c r="N9" s="39"/>
      <c r="O9" s="41">
        <v>60</v>
      </c>
      <c r="P9" s="65" t="s">
        <v>103</v>
      </c>
    </row>
    <row r="10" spans="1:16" ht="4.5" customHeight="1">
      <c r="A10" s="42"/>
      <c r="B10" s="43"/>
      <c r="C10" s="44"/>
      <c r="D10" s="45"/>
      <c r="E10" s="46"/>
      <c r="F10" s="10"/>
      <c r="G10" s="10"/>
      <c r="H10" s="10"/>
      <c r="I10" s="47"/>
      <c r="J10" s="10"/>
      <c r="K10" s="10"/>
      <c r="L10" s="10"/>
      <c r="M10" s="47"/>
      <c r="N10" s="48"/>
      <c r="O10" s="48"/>
      <c r="P10" s="49"/>
    </row>
    <row r="11" spans="1:16" ht="20.25">
      <c r="A11" s="130" t="s">
        <v>43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2"/>
    </row>
    <row r="12" spans="1:16" ht="15">
      <c r="A12" s="133" t="s">
        <v>90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5"/>
    </row>
    <row r="13" spans="1:16" ht="15">
      <c r="A13" s="50" t="s">
        <v>63</v>
      </c>
      <c r="B13" s="112" t="s">
        <v>64</v>
      </c>
      <c r="C13" s="111"/>
      <c r="D13" s="104">
        <v>181</v>
      </c>
      <c r="E13" s="105"/>
      <c r="F13" s="117"/>
      <c r="G13" s="96">
        <v>370</v>
      </c>
      <c r="H13" s="75"/>
      <c r="I13" s="86">
        <f>F13+G13</f>
        <v>370</v>
      </c>
      <c r="J13" s="75"/>
      <c r="K13" s="117"/>
      <c r="L13" s="75"/>
      <c r="M13" s="119">
        <f>F13+G13+K13</f>
        <v>370</v>
      </c>
      <c r="N13" s="29"/>
      <c r="O13" s="110"/>
      <c r="P13" s="110" t="s">
        <v>103</v>
      </c>
    </row>
    <row r="14" spans="1:16" ht="4.5" customHeight="1">
      <c r="A14" s="42"/>
      <c r="B14" s="43"/>
      <c r="C14" s="44"/>
      <c r="D14" s="45"/>
      <c r="E14" s="46"/>
      <c r="F14" s="10"/>
      <c r="G14" s="10"/>
      <c r="H14" s="10"/>
      <c r="I14" s="87"/>
      <c r="J14" s="10"/>
      <c r="K14" s="10"/>
      <c r="L14" s="10"/>
      <c r="M14" s="87"/>
      <c r="N14" s="48"/>
      <c r="O14" s="49"/>
      <c r="P14" s="49"/>
    </row>
    <row r="15" spans="1:16" ht="15">
      <c r="A15" s="55" t="s">
        <v>112</v>
      </c>
      <c r="B15" s="56" t="s">
        <v>113</v>
      </c>
      <c r="C15" s="57"/>
      <c r="D15" s="58">
        <v>198</v>
      </c>
      <c r="E15" s="59"/>
      <c r="F15" s="60"/>
      <c r="G15" s="11">
        <v>375</v>
      </c>
      <c r="H15" s="61"/>
      <c r="I15" s="86">
        <f>F15+G15</f>
        <v>375</v>
      </c>
      <c r="J15" s="61"/>
      <c r="K15" s="60"/>
      <c r="L15" s="61"/>
      <c r="M15" s="119">
        <f>F15+G15+K15</f>
        <v>375</v>
      </c>
      <c r="N15" s="63"/>
      <c r="O15" s="65"/>
      <c r="P15" s="65" t="s">
        <v>103</v>
      </c>
    </row>
    <row r="16" spans="1:16" ht="4.5" customHeight="1">
      <c r="A16" s="42"/>
      <c r="B16" s="43"/>
      <c r="C16" s="44"/>
      <c r="D16" s="45"/>
      <c r="E16" s="46"/>
      <c r="F16" s="10"/>
      <c r="G16" s="10"/>
      <c r="H16" s="10"/>
      <c r="I16" s="87"/>
      <c r="J16" s="10"/>
      <c r="K16" s="10"/>
      <c r="L16" s="10"/>
      <c r="M16" s="87"/>
      <c r="N16" s="48"/>
      <c r="O16" s="49"/>
      <c r="P16" s="49"/>
    </row>
    <row r="17" spans="1:16" ht="15">
      <c r="A17" s="55" t="s">
        <v>36</v>
      </c>
      <c r="B17" s="56" t="s">
        <v>15</v>
      </c>
      <c r="C17" s="57"/>
      <c r="D17" s="58">
        <v>220</v>
      </c>
      <c r="E17" s="59"/>
      <c r="F17" s="60"/>
      <c r="G17" s="11">
        <v>535</v>
      </c>
      <c r="H17" s="61"/>
      <c r="I17" s="86">
        <f>F17+G17</f>
        <v>535</v>
      </c>
      <c r="J17" s="61"/>
      <c r="K17" s="60"/>
      <c r="L17" s="61"/>
      <c r="M17" s="119">
        <f>F17+G17+K17</f>
        <v>535</v>
      </c>
      <c r="N17" s="63"/>
      <c r="O17" s="65"/>
      <c r="P17" s="65" t="s">
        <v>103</v>
      </c>
    </row>
    <row r="18" spans="1:16" ht="4.5" customHeight="1">
      <c r="A18" s="42"/>
      <c r="B18" s="88"/>
      <c r="C18" s="89"/>
      <c r="D18" s="90"/>
      <c r="E18" s="91"/>
      <c r="F18" s="92"/>
      <c r="G18" s="92"/>
      <c r="H18" s="92"/>
      <c r="I18" s="89"/>
      <c r="J18" s="92"/>
      <c r="K18" s="92"/>
      <c r="L18" s="92"/>
      <c r="M18" s="89"/>
      <c r="N18" s="93"/>
      <c r="O18" s="93"/>
      <c r="P18" s="94"/>
    </row>
    <row r="19" spans="1:16" ht="4.5" customHeight="1">
      <c r="A19" s="42"/>
      <c r="B19" s="88"/>
      <c r="C19" s="89"/>
      <c r="D19" s="90"/>
      <c r="E19" s="91"/>
      <c r="F19" s="92"/>
      <c r="G19" s="92"/>
      <c r="H19" s="92"/>
      <c r="I19" s="89"/>
      <c r="J19" s="92"/>
      <c r="K19" s="92"/>
      <c r="L19" s="92"/>
      <c r="M19" s="89"/>
      <c r="N19" s="93"/>
      <c r="O19" s="93"/>
      <c r="P19" s="94"/>
    </row>
    <row r="20" spans="1:16" ht="25.5">
      <c r="A20" s="138" t="s">
        <v>92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40"/>
    </row>
    <row r="21" spans="1:16" ht="15">
      <c r="A21" s="133" t="s">
        <v>100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5"/>
    </row>
    <row r="22" spans="1:16" ht="15">
      <c r="A22" s="55" t="s">
        <v>42</v>
      </c>
      <c r="B22" s="56" t="s">
        <v>41</v>
      </c>
      <c r="C22" s="57"/>
      <c r="D22" s="58"/>
      <c r="E22" s="95"/>
      <c r="F22" s="11">
        <v>570</v>
      </c>
      <c r="G22" s="11">
        <v>370</v>
      </c>
      <c r="H22" s="61"/>
      <c r="I22" s="86">
        <f>F22+G22</f>
        <v>940</v>
      </c>
      <c r="J22" s="61"/>
      <c r="K22" s="11">
        <v>545</v>
      </c>
      <c r="L22" s="61"/>
      <c r="M22" s="119">
        <f>F22+G22+K22</f>
        <v>1485</v>
      </c>
      <c r="N22" s="64"/>
      <c r="O22" s="65">
        <v>53</v>
      </c>
      <c r="P22" s="65" t="s">
        <v>103</v>
      </c>
    </row>
    <row r="23" spans="1:16" ht="4.5" customHeight="1">
      <c r="A23" s="42"/>
      <c r="B23" s="43"/>
      <c r="C23" s="44"/>
      <c r="D23" s="45"/>
      <c r="E23" s="46"/>
      <c r="F23" s="10"/>
      <c r="G23" s="10"/>
      <c r="H23" s="10"/>
      <c r="I23" s="47"/>
      <c r="J23" s="10"/>
      <c r="K23" s="10"/>
      <c r="L23" s="10"/>
      <c r="M23" s="47"/>
      <c r="N23" s="48"/>
      <c r="O23" s="48"/>
      <c r="P23" s="49"/>
    </row>
    <row r="24" spans="1:16" ht="20.25">
      <c r="A24" s="130" t="s">
        <v>43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2"/>
    </row>
    <row r="25" spans="1:16" ht="15">
      <c r="A25" s="133" t="s">
        <v>93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5"/>
    </row>
    <row r="26" spans="1:16" ht="4.5" customHeight="1">
      <c r="A26" s="42"/>
      <c r="B26" s="43"/>
      <c r="C26" s="44"/>
      <c r="D26" s="45"/>
      <c r="E26" s="46"/>
      <c r="F26" s="10"/>
      <c r="G26" s="10"/>
      <c r="H26" s="10"/>
      <c r="I26" s="87"/>
      <c r="J26" s="10"/>
      <c r="K26" s="10"/>
      <c r="L26" s="10"/>
      <c r="M26" s="87"/>
      <c r="N26" s="48"/>
      <c r="O26" s="49"/>
      <c r="P26" s="49"/>
    </row>
    <row r="27" spans="1:16" ht="15">
      <c r="A27" s="31" t="s">
        <v>42</v>
      </c>
      <c r="B27" s="32" t="s">
        <v>41</v>
      </c>
      <c r="C27" s="33"/>
      <c r="D27" s="34">
        <v>220</v>
      </c>
      <c r="E27" s="35"/>
      <c r="F27" s="9">
        <v>570</v>
      </c>
      <c r="G27" s="9">
        <v>370</v>
      </c>
      <c r="H27" s="37"/>
      <c r="I27" s="85">
        <f>F27+G27</f>
        <v>940</v>
      </c>
      <c r="J27" s="37"/>
      <c r="K27" s="9">
        <v>545</v>
      </c>
      <c r="L27" s="37"/>
      <c r="M27" s="118">
        <f>F27+G27+K27</f>
        <v>1485</v>
      </c>
      <c r="N27" s="39"/>
      <c r="O27" s="41"/>
      <c r="P27" s="65" t="s">
        <v>115</v>
      </c>
    </row>
    <row r="28" spans="1:16" ht="15">
      <c r="A28" s="55" t="s">
        <v>36</v>
      </c>
      <c r="B28" s="56" t="s">
        <v>15</v>
      </c>
      <c r="C28" s="57"/>
      <c r="D28" s="58">
        <v>220</v>
      </c>
      <c r="E28" s="59"/>
      <c r="F28" s="127">
        <v>650</v>
      </c>
      <c r="G28" s="11">
        <v>535</v>
      </c>
      <c r="H28" s="61"/>
      <c r="I28" s="86">
        <f>F28+G28</f>
        <v>1185</v>
      </c>
      <c r="J28" s="61"/>
      <c r="K28" s="9">
        <v>560</v>
      </c>
      <c r="L28" s="61"/>
      <c r="M28" s="119">
        <f>F28+G28+K28</f>
        <v>1745</v>
      </c>
      <c r="N28" s="63"/>
      <c r="O28" s="65"/>
      <c r="P28" s="65" t="s">
        <v>103</v>
      </c>
    </row>
    <row r="29" spans="1:16" ht="4.5" customHeight="1">
      <c r="A29" s="42"/>
      <c r="B29" s="43"/>
      <c r="C29" s="44"/>
      <c r="D29" s="45"/>
      <c r="E29" s="46"/>
      <c r="F29" s="10"/>
      <c r="G29" s="10"/>
      <c r="H29" s="10"/>
      <c r="I29" s="47"/>
      <c r="J29" s="10"/>
      <c r="K29" s="10"/>
      <c r="L29" s="10"/>
      <c r="M29" s="47"/>
      <c r="N29" s="48"/>
      <c r="O29" s="48"/>
      <c r="P29" s="49"/>
    </row>
    <row r="30" spans="1:16" ht="14.25" customHeight="1">
      <c r="A30" s="55" t="s">
        <v>114</v>
      </c>
      <c r="B30" s="56" t="s">
        <v>9</v>
      </c>
      <c r="C30" s="57"/>
      <c r="D30" s="58">
        <v>308</v>
      </c>
      <c r="E30" s="59"/>
      <c r="F30" s="11">
        <v>700</v>
      </c>
      <c r="G30" s="11">
        <v>450</v>
      </c>
      <c r="H30" s="61"/>
      <c r="I30" s="85">
        <f>F30+G30</f>
        <v>1150</v>
      </c>
      <c r="J30" s="61"/>
      <c r="K30" s="11">
        <v>660</v>
      </c>
      <c r="L30" s="61"/>
      <c r="M30" s="118">
        <f>F30+G30+K30</f>
        <v>1810</v>
      </c>
      <c r="N30" s="63"/>
      <c r="O30" s="64"/>
      <c r="P30" s="65" t="s">
        <v>103</v>
      </c>
    </row>
    <row r="31" spans="1:16" ht="4.5" customHeight="1">
      <c r="A31" s="42"/>
      <c r="B31" s="88"/>
      <c r="C31" s="89"/>
      <c r="D31" s="90"/>
      <c r="E31" s="91"/>
      <c r="F31" s="92"/>
      <c r="G31" s="92"/>
      <c r="H31" s="92"/>
      <c r="I31" s="89"/>
      <c r="J31" s="92"/>
      <c r="K31" s="92"/>
      <c r="L31" s="92"/>
      <c r="M31" s="89"/>
      <c r="N31" s="93"/>
      <c r="O31" s="93"/>
      <c r="P31" s="94"/>
    </row>
    <row r="32" spans="1:16" ht="25.5">
      <c r="A32" s="138" t="s">
        <v>94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40"/>
    </row>
    <row r="33" spans="1:16" ht="15.75">
      <c r="A33" s="133" t="s">
        <v>101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7"/>
    </row>
    <row r="34" spans="1:16" ht="15">
      <c r="A34" s="31" t="s">
        <v>63</v>
      </c>
      <c r="B34" s="33" t="s">
        <v>64</v>
      </c>
      <c r="C34" s="33"/>
      <c r="D34" s="34">
        <v>181</v>
      </c>
      <c r="E34" s="35"/>
      <c r="F34" s="36"/>
      <c r="G34" s="36"/>
      <c r="H34" s="37"/>
      <c r="I34" s="38"/>
      <c r="J34" s="37"/>
      <c r="K34" s="9">
        <v>575</v>
      </c>
      <c r="L34" s="37"/>
      <c r="M34" s="118">
        <f>K34</f>
        <v>575</v>
      </c>
      <c r="N34" s="39"/>
      <c r="O34" s="116"/>
      <c r="P34" s="65" t="s">
        <v>103</v>
      </c>
    </row>
    <row r="35" spans="1:16" ht="4.5" customHeight="1">
      <c r="A35" s="42"/>
      <c r="B35" s="43"/>
      <c r="C35" s="44"/>
      <c r="D35" s="45"/>
      <c r="E35" s="46"/>
      <c r="F35" s="10"/>
      <c r="G35" s="10"/>
      <c r="H35" s="10"/>
      <c r="I35" s="47"/>
      <c r="J35" s="10"/>
      <c r="K35" s="10"/>
      <c r="L35" s="10"/>
      <c r="M35" s="47"/>
      <c r="N35" s="48"/>
      <c r="O35" s="125"/>
      <c r="P35" s="49"/>
    </row>
    <row r="36" spans="1:16" ht="15">
      <c r="A36" s="31" t="s">
        <v>14</v>
      </c>
      <c r="B36" s="33" t="s">
        <v>15</v>
      </c>
      <c r="C36" s="33"/>
      <c r="D36" s="34">
        <v>220</v>
      </c>
      <c r="E36" s="35"/>
      <c r="F36" s="36"/>
      <c r="G36" s="36"/>
      <c r="H36" s="37"/>
      <c r="I36" s="38"/>
      <c r="J36" s="37"/>
      <c r="K36" s="9">
        <v>560</v>
      </c>
      <c r="L36" s="37"/>
      <c r="M36" s="118">
        <f>K36</f>
        <v>560</v>
      </c>
      <c r="N36" s="39"/>
      <c r="O36" s="116"/>
      <c r="P36" s="65" t="s">
        <v>103</v>
      </c>
    </row>
    <row r="37" spans="1:16" ht="4.5" customHeight="1">
      <c r="A37" s="42"/>
      <c r="B37" s="43"/>
      <c r="C37" s="44"/>
      <c r="D37" s="45"/>
      <c r="E37" s="46"/>
      <c r="F37" s="10"/>
      <c r="G37" s="10"/>
      <c r="H37" s="10"/>
      <c r="I37" s="47"/>
      <c r="J37" s="10"/>
      <c r="K37" s="10"/>
      <c r="L37" s="10"/>
      <c r="M37" s="47"/>
      <c r="N37" s="48"/>
      <c r="O37" s="48"/>
      <c r="P37" s="49"/>
    </row>
    <row r="38" spans="1:16" ht="12.7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</row>
    <row r="39" spans="1:16" ht="12.7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</row>
    <row r="40" spans="1:16" ht="12.7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</row>
    <row r="41" spans="1:16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</sheetData>
  <sheetProtection formatCells="0" formatColumns="0" formatRows="0" insertColumns="0" insertRows="0" selectLockedCells="1"/>
  <mergeCells count="11">
    <mergeCell ref="A12:P12"/>
    <mergeCell ref="A20:P20"/>
    <mergeCell ref="A21:P21"/>
    <mergeCell ref="A4:P4"/>
    <mergeCell ref="A5:P5"/>
    <mergeCell ref="A8:P8"/>
    <mergeCell ref="A11:P11"/>
    <mergeCell ref="A24:P24"/>
    <mergeCell ref="A32:P32"/>
    <mergeCell ref="A33:P33"/>
    <mergeCell ref="A25:P2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0"/>
  <sheetViews>
    <sheetView zoomScale="80" zoomScaleNormal="80" zoomScalePageLayoutView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17.00390625" style="0" customWidth="1"/>
    <col min="3" max="3" width="0.42578125" style="0" customWidth="1"/>
    <col min="4" max="4" width="10.7109375" style="0" customWidth="1"/>
    <col min="5" max="5" width="0.5625" style="0" customWidth="1"/>
    <col min="6" max="7" width="10.7109375" style="0" customWidth="1"/>
    <col min="8" max="8" width="0.85546875" style="0" customWidth="1"/>
    <col min="9" max="9" width="10.7109375" style="0" customWidth="1"/>
    <col min="10" max="10" width="0.5625" style="0" customWidth="1"/>
    <col min="11" max="11" width="10.7109375" style="0" customWidth="1"/>
    <col min="12" max="12" width="0.71875" style="0" customWidth="1"/>
    <col min="13" max="13" width="10.7109375" style="0" customWidth="1"/>
    <col min="14" max="14" width="0.71875" style="0" customWidth="1"/>
    <col min="15" max="16" width="10.7109375" style="0" customWidth="1"/>
    <col min="17" max="17" width="1.421875" style="0" customWidth="1"/>
  </cols>
  <sheetData>
    <row r="1" spans="1:16" ht="18">
      <c r="A1" s="13" t="s">
        <v>8</v>
      </c>
      <c r="B1" s="13"/>
      <c r="C1" s="14"/>
      <c r="D1" s="15"/>
      <c r="E1" s="15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25.5">
      <c r="A2" s="16" t="s">
        <v>0</v>
      </c>
      <c r="B2" s="16" t="s">
        <v>1</v>
      </c>
      <c r="C2" s="16"/>
      <c r="D2" s="17" t="s">
        <v>7</v>
      </c>
      <c r="E2" s="18"/>
      <c r="F2" s="19" t="s">
        <v>3</v>
      </c>
      <c r="G2" s="18" t="s">
        <v>2</v>
      </c>
      <c r="H2" s="16"/>
      <c r="I2" s="16" t="s">
        <v>5</v>
      </c>
      <c r="J2" s="16"/>
      <c r="K2" s="18" t="s">
        <v>4</v>
      </c>
      <c r="L2" s="20"/>
      <c r="M2" s="16" t="s">
        <v>6</v>
      </c>
      <c r="N2" s="20"/>
      <c r="O2" s="74" t="s">
        <v>16</v>
      </c>
      <c r="P2" s="74" t="s">
        <v>17</v>
      </c>
    </row>
    <row r="3" spans="1:16" ht="6" customHeight="1">
      <c r="A3" s="21"/>
      <c r="B3" s="22"/>
      <c r="C3" s="23"/>
      <c r="D3" s="24"/>
      <c r="E3" s="25"/>
      <c r="F3" s="26"/>
      <c r="G3" s="26"/>
      <c r="H3" s="26"/>
      <c r="I3" s="26"/>
      <c r="J3" s="26"/>
      <c r="K3" s="26"/>
      <c r="L3" s="27"/>
      <c r="M3" s="28"/>
      <c r="N3" s="29"/>
      <c r="O3" s="30"/>
      <c r="P3" s="30"/>
    </row>
    <row r="4" spans="1:16" ht="25.5">
      <c r="A4" s="138" t="s">
        <v>95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40"/>
    </row>
    <row r="5" spans="1:16" ht="15.75">
      <c r="A5" s="133" t="s">
        <v>80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7"/>
    </row>
    <row r="6" spans="1:16" ht="15">
      <c r="A6" s="55" t="s">
        <v>105</v>
      </c>
      <c r="B6" s="56" t="s">
        <v>106</v>
      </c>
      <c r="C6" s="57"/>
      <c r="D6" s="58"/>
      <c r="E6" s="59"/>
      <c r="F6" s="128"/>
      <c r="G6" s="11">
        <v>295</v>
      </c>
      <c r="H6" s="61"/>
      <c r="I6" s="86">
        <f>F6+G6</f>
        <v>295</v>
      </c>
      <c r="J6" s="61"/>
      <c r="K6" s="128"/>
      <c r="L6" s="61"/>
      <c r="M6" s="119">
        <f>F6+G6+K6</f>
        <v>295</v>
      </c>
      <c r="N6" s="63"/>
      <c r="O6" s="65">
        <v>18</v>
      </c>
      <c r="P6" s="65" t="s">
        <v>103</v>
      </c>
    </row>
    <row r="7" spans="1:16" ht="15">
      <c r="A7" s="31" t="s">
        <v>58</v>
      </c>
      <c r="B7" s="32" t="s">
        <v>59</v>
      </c>
      <c r="C7" s="33"/>
      <c r="D7" s="34"/>
      <c r="E7" s="35"/>
      <c r="F7" s="36"/>
      <c r="G7" s="9">
        <v>215</v>
      </c>
      <c r="H7" s="37"/>
      <c r="I7" s="85">
        <f>F7+G7</f>
        <v>215</v>
      </c>
      <c r="J7" s="37"/>
      <c r="K7" s="36"/>
      <c r="L7" s="37"/>
      <c r="M7" s="118">
        <f>F7+G7+K7</f>
        <v>215</v>
      </c>
      <c r="N7" s="39"/>
      <c r="O7" s="41">
        <v>17</v>
      </c>
      <c r="P7" s="65" t="s">
        <v>116</v>
      </c>
    </row>
    <row r="8" spans="1:16" ht="15">
      <c r="A8" s="31" t="s">
        <v>11</v>
      </c>
      <c r="B8" s="32" t="s">
        <v>13</v>
      </c>
      <c r="C8" s="33"/>
      <c r="D8" s="34"/>
      <c r="E8" s="35"/>
      <c r="F8" s="36"/>
      <c r="G8" s="9">
        <v>270</v>
      </c>
      <c r="H8" s="37"/>
      <c r="I8" s="85">
        <f>F8+G8</f>
        <v>270</v>
      </c>
      <c r="J8" s="37"/>
      <c r="K8" s="36"/>
      <c r="L8" s="37"/>
      <c r="M8" s="118">
        <f>F8+G8+K8</f>
        <v>270</v>
      </c>
      <c r="N8" s="39"/>
      <c r="O8" s="41">
        <v>17</v>
      </c>
      <c r="P8" s="41" t="s">
        <v>115</v>
      </c>
    </row>
    <row r="9" spans="1:16" ht="4.5" customHeight="1">
      <c r="A9" s="42"/>
      <c r="B9" s="43"/>
      <c r="C9" s="44"/>
      <c r="D9" s="45"/>
      <c r="E9" s="46"/>
      <c r="F9" s="10"/>
      <c r="G9" s="10"/>
      <c r="H9" s="10"/>
      <c r="I9" s="47"/>
      <c r="J9" s="10"/>
      <c r="K9" s="10"/>
      <c r="L9" s="10"/>
      <c r="M9" s="47"/>
      <c r="N9" s="48"/>
      <c r="O9" s="48"/>
      <c r="P9" s="49"/>
    </row>
    <row r="10" spans="1:16" ht="15">
      <c r="A10" s="133" t="s">
        <v>74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5"/>
    </row>
    <row r="11" spans="1:16" ht="15">
      <c r="A11" s="31" t="s">
        <v>35</v>
      </c>
      <c r="B11" s="32" t="s">
        <v>9</v>
      </c>
      <c r="C11" s="33"/>
      <c r="D11" s="34"/>
      <c r="E11" s="35"/>
      <c r="F11" s="36"/>
      <c r="G11" s="9">
        <v>380</v>
      </c>
      <c r="H11" s="37"/>
      <c r="I11" s="85">
        <f>F11+G11</f>
        <v>380</v>
      </c>
      <c r="J11" s="37"/>
      <c r="K11" s="36"/>
      <c r="L11" s="37"/>
      <c r="M11" s="118">
        <f>F11+G11+K11</f>
        <v>380</v>
      </c>
      <c r="N11" s="39"/>
      <c r="O11" s="41">
        <v>51</v>
      </c>
      <c r="P11" s="65" t="s">
        <v>115</v>
      </c>
    </row>
    <row r="12" spans="1:16" ht="15" customHeight="1">
      <c r="A12" s="31" t="s">
        <v>111</v>
      </c>
      <c r="B12" s="32" t="s">
        <v>107</v>
      </c>
      <c r="C12" s="33"/>
      <c r="D12" s="34"/>
      <c r="E12" s="35"/>
      <c r="F12" s="36"/>
      <c r="G12" s="9">
        <v>340</v>
      </c>
      <c r="H12" s="37"/>
      <c r="I12" s="85">
        <f>F12+G12</f>
        <v>340</v>
      </c>
      <c r="J12" s="37"/>
      <c r="K12" s="36"/>
      <c r="L12" s="37"/>
      <c r="M12" s="118">
        <f>F12+G12+K12</f>
        <v>340</v>
      </c>
      <c r="N12" s="39"/>
      <c r="O12" s="41"/>
      <c r="P12" s="65" t="s">
        <v>103</v>
      </c>
    </row>
    <row r="13" spans="1:16" ht="4.5" customHeight="1">
      <c r="A13" s="42"/>
      <c r="B13" s="88"/>
      <c r="C13" s="89"/>
      <c r="D13" s="90"/>
      <c r="E13" s="91"/>
      <c r="F13" s="92"/>
      <c r="G13" s="92"/>
      <c r="H13" s="92"/>
      <c r="I13" s="89"/>
      <c r="J13" s="92"/>
      <c r="K13" s="92"/>
      <c r="L13" s="92"/>
      <c r="M13" s="89"/>
      <c r="N13" s="93"/>
      <c r="O13" s="93"/>
      <c r="P13" s="94"/>
    </row>
    <row r="14" spans="1:16" ht="20.25">
      <c r="A14" s="130" t="s">
        <v>43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2"/>
    </row>
    <row r="15" spans="1:16" ht="15">
      <c r="A15" s="133" t="s">
        <v>71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5"/>
    </row>
    <row r="16" spans="1:16" ht="15">
      <c r="A16" s="31" t="s">
        <v>50</v>
      </c>
      <c r="B16" s="32" t="s">
        <v>51</v>
      </c>
      <c r="C16" s="33"/>
      <c r="D16" s="34">
        <v>147</v>
      </c>
      <c r="E16" s="35"/>
      <c r="F16" s="36"/>
      <c r="G16" s="9">
        <v>95</v>
      </c>
      <c r="H16" s="37"/>
      <c r="I16" s="85">
        <f>F16+G16</f>
        <v>95</v>
      </c>
      <c r="J16" s="37"/>
      <c r="K16" s="36"/>
      <c r="L16" s="37"/>
      <c r="M16" s="118">
        <f>F16+G16+K16</f>
        <v>95</v>
      </c>
      <c r="N16" s="39"/>
      <c r="O16" s="41"/>
      <c r="P16" s="65" t="s">
        <v>103</v>
      </c>
    </row>
    <row r="17" spans="1:16" ht="4.5" customHeight="1">
      <c r="A17" s="42"/>
      <c r="B17" s="43"/>
      <c r="C17" s="44"/>
      <c r="D17" s="45"/>
      <c r="E17" s="46"/>
      <c r="F17" s="10"/>
      <c r="G17" s="10"/>
      <c r="H17" s="10"/>
      <c r="I17" s="47"/>
      <c r="J17" s="10"/>
      <c r="K17" s="10"/>
      <c r="L17" s="10"/>
      <c r="M17" s="47"/>
      <c r="N17" s="48"/>
      <c r="O17" s="48"/>
      <c r="P17" s="49"/>
    </row>
    <row r="18" spans="1:16" ht="15.75">
      <c r="A18" s="133" t="s">
        <v>75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7"/>
    </row>
    <row r="19" spans="1:16" ht="15">
      <c r="A19" s="55" t="s">
        <v>35</v>
      </c>
      <c r="B19" s="56" t="s">
        <v>9</v>
      </c>
      <c r="C19" s="57"/>
      <c r="D19" s="58">
        <v>242</v>
      </c>
      <c r="E19" s="59"/>
      <c r="F19" s="60"/>
      <c r="G19" s="11">
        <v>380</v>
      </c>
      <c r="H19" s="61"/>
      <c r="I19" s="86">
        <f>F19+G19</f>
        <v>380</v>
      </c>
      <c r="J19" s="61"/>
      <c r="K19" s="60"/>
      <c r="L19" s="61"/>
      <c r="M19" s="119">
        <f>F19+G19+K19</f>
        <v>380</v>
      </c>
      <c r="N19" s="63"/>
      <c r="O19" s="65"/>
      <c r="P19" s="65" t="s">
        <v>103</v>
      </c>
    </row>
    <row r="20" spans="1:16" ht="4.5" customHeight="1">
      <c r="A20" s="42"/>
      <c r="B20" s="43"/>
      <c r="C20" s="44"/>
      <c r="D20" s="45"/>
      <c r="E20" s="46"/>
      <c r="F20" s="10"/>
      <c r="G20" s="10"/>
      <c r="H20" s="10"/>
      <c r="I20" s="47"/>
      <c r="J20" s="10"/>
      <c r="K20" s="10"/>
      <c r="L20" s="10"/>
      <c r="M20" s="47"/>
      <c r="N20" s="48"/>
      <c r="O20" s="48"/>
      <c r="P20" s="49"/>
    </row>
    <row r="21" spans="1:16" ht="25.5">
      <c r="A21" s="138" t="s">
        <v>96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40"/>
    </row>
    <row r="22" spans="1:16" ht="15.75">
      <c r="A22" s="133" t="s">
        <v>76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7"/>
    </row>
    <row r="23" spans="1:16" ht="15">
      <c r="A23" s="31" t="s">
        <v>104</v>
      </c>
      <c r="B23" s="32" t="s">
        <v>49</v>
      </c>
      <c r="C23" s="33"/>
      <c r="D23" s="34"/>
      <c r="E23" s="35"/>
      <c r="F23" s="9">
        <v>450</v>
      </c>
      <c r="G23" s="9">
        <v>315</v>
      </c>
      <c r="H23" s="37"/>
      <c r="I23" s="85">
        <f>F23+G23</f>
        <v>765</v>
      </c>
      <c r="J23" s="37"/>
      <c r="K23" s="9">
        <v>530</v>
      </c>
      <c r="L23" s="37"/>
      <c r="M23" s="118">
        <f>F23+G23+K23</f>
        <v>1295</v>
      </c>
      <c r="N23" s="39"/>
      <c r="O23" s="41">
        <v>18</v>
      </c>
      <c r="P23" s="41" t="s">
        <v>115</v>
      </c>
    </row>
    <row r="24" spans="1:16" ht="15">
      <c r="A24" s="55" t="s">
        <v>105</v>
      </c>
      <c r="B24" s="56" t="s">
        <v>106</v>
      </c>
      <c r="C24" s="57"/>
      <c r="D24" s="58"/>
      <c r="E24" s="59"/>
      <c r="F24" s="11">
        <v>330</v>
      </c>
      <c r="G24" s="11">
        <v>295</v>
      </c>
      <c r="H24" s="61"/>
      <c r="I24" s="86">
        <f>F24+G24</f>
        <v>625</v>
      </c>
      <c r="J24" s="61"/>
      <c r="K24" s="11">
        <v>430</v>
      </c>
      <c r="L24" s="61"/>
      <c r="M24" s="119">
        <f>F24+G24+K24</f>
        <v>1055</v>
      </c>
      <c r="N24" s="63"/>
      <c r="O24" s="65">
        <v>18</v>
      </c>
      <c r="P24" s="65" t="s">
        <v>116</v>
      </c>
    </row>
    <row r="25" spans="1:16" ht="15">
      <c r="A25" s="31" t="s">
        <v>11</v>
      </c>
      <c r="B25" s="32" t="s">
        <v>12</v>
      </c>
      <c r="C25" s="33"/>
      <c r="D25" s="34"/>
      <c r="E25" s="67"/>
      <c r="F25" s="9">
        <v>585</v>
      </c>
      <c r="G25" s="9">
        <v>320</v>
      </c>
      <c r="H25" s="37"/>
      <c r="I25" s="85">
        <f>F25+G25</f>
        <v>905</v>
      </c>
      <c r="J25" s="37"/>
      <c r="K25" s="9">
        <v>575</v>
      </c>
      <c r="L25" s="37"/>
      <c r="M25" s="118">
        <f>F25+G25+K25</f>
        <v>1480</v>
      </c>
      <c r="N25" s="39"/>
      <c r="O25" s="41">
        <v>19</v>
      </c>
      <c r="P25" s="65" t="s">
        <v>103</v>
      </c>
    </row>
    <row r="26" spans="1:16" ht="3" customHeight="1">
      <c r="A26" s="42"/>
      <c r="B26" s="43"/>
      <c r="C26" s="44"/>
      <c r="D26" s="45"/>
      <c r="E26" s="46"/>
      <c r="F26" s="10"/>
      <c r="G26" s="10"/>
      <c r="H26" s="10"/>
      <c r="I26" s="47"/>
      <c r="J26" s="10"/>
      <c r="K26" s="10"/>
      <c r="L26" s="10"/>
      <c r="M26" s="47"/>
      <c r="N26" s="48"/>
      <c r="O26" s="48"/>
      <c r="P26" s="49"/>
    </row>
    <row r="27" spans="1:16" ht="15.75">
      <c r="A27" s="133" t="s">
        <v>77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7"/>
    </row>
    <row r="28" spans="1:16" ht="15">
      <c r="A28" s="31" t="s">
        <v>39</v>
      </c>
      <c r="B28" s="32" t="s">
        <v>10</v>
      </c>
      <c r="C28" s="33"/>
      <c r="D28" s="34"/>
      <c r="E28" s="67"/>
      <c r="F28" s="9">
        <v>320</v>
      </c>
      <c r="G28" s="9">
        <v>290</v>
      </c>
      <c r="H28" s="37"/>
      <c r="I28" s="85">
        <f>F28+G28</f>
        <v>610</v>
      </c>
      <c r="J28" s="37"/>
      <c r="K28" s="9">
        <v>455</v>
      </c>
      <c r="L28" s="37"/>
      <c r="M28" s="118">
        <f>F28+G28+K28</f>
        <v>1065</v>
      </c>
      <c r="N28" s="39"/>
      <c r="O28" s="41">
        <v>21</v>
      </c>
      <c r="P28" s="65" t="s">
        <v>115</v>
      </c>
    </row>
    <row r="29" spans="1:16" ht="15">
      <c r="A29" s="31" t="s">
        <v>109</v>
      </c>
      <c r="B29" s="120" t="s">
        <v>110</v>
      </c>
      <c r="C29" s="33"/>
      <c r="D29" s="113"/>
      <c r="E29" s="67"/>
      <c r="F29" s="115">
        <v>535</v>
      </c>
      <c r="G29" s="115">
        <v>345</v>
      </c>
      <c r="H29" s="114"/>
      <c r="I29" s="85">
        <f>F29+G29</f>
        <v>880</v>
      </c>
      <c r="J29" s="114"/>
      <c r="K29" s="115">
        <v>605</v>
      </c>
      <c r="L29" s="114"/>
      <c r="M29" s="118">
        <f>F29+G29+K29</f>
        <v>1485</v>
      </c>
      <c r="N29" s="121"/>
      <c r="O29" s="122">
        <v>22</v>
      </c>
      <c r="P29" s="123" t="s">
        <v>103</v>
      </c>
    </row>
    <row r="30" spans="1:16" ht="4.5" customHeight="1">
      <c r="A30" s="42"/>
      <c r="B30" s="43"/>
      <c r="C30" s="44"/>
      <c r="D30" s="45"/>
      <c r="E30" s="46"/>
      <c r="F30" s="10"/>
      <c r="G30" s="10"/>
      <c r="H30" s="10"/>
      <c r="I30" s="47"/>
      <c r="J30" s="10"/>
      <c r="K30" s="10"/>
      <c r="L30" s="10"/>
      <c r="M30" s="47"/>
      <c r="N30" s="48"/>
      <c r="O30" s="48"/>
      <c r="P30" s="49"/>
    </row>
    <row r="31" spans="1:16" ht="15.75">
      <c r="A31" s="133" t="s">
        <v>78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7"/>
    </row>
    <row r="32" spans="1:16" ht="15">
      <c r="A32" s="31" t="s">
        <v>52</v>
      </c>
      <c r="B32" s="32" t="s">
        <v>53</v>
      </c>
      <c r="C32" s="33"/>
      <c r="D32" s="34"/>
      <c r="E32" s="67"/>
      <c r="F32" s="9">
        <v>345</v>
      </c>
      <c r="G32" s="9">
        <v>225</v>
      </c>
      <c r="H32" s="37"/>
      <c r="I32" s="85">
        <f>F32+G32</f>
        <v>570</v>
      </c>
      <c r="J32" s="37"/>
      <c r="K32" s="9">
        <v>450</v>
      </c>
      <c r="L32" s="37"/>
      <c r="M32" s="118">
        <f>F32+G32+K32</f>
        <v>1020</v>
      </c>
      <c r="N32" s="39"/>
      <c r="O32" s="41">
        <v>36</v>
      </c>
      <c r="P32" s="65" t="s">
        <v>103</v>
      </c>
    </row>
    <row r="33" spans="1:16" ht="4.5" customHeight="1">
      <c r="A33" s="42"/>
      <c r="B33" s="43"/>
      <c r="C33" s="44"/>
      <c r="D33" s="45"/>
      <c r="E33" s="46"/>
      <c r="F33" s="10"/>
      <c r="G33" s="10"/>
      <c r="H33" s="10"/>
      <c r="I33" s="47"/>
      <c r="J33" s="10"/>
      <c r="K33" s="10"/>
      <c r="L33" s="10"/>
      <c r="M33" s="47"/>
      <c r="N33" s="48"/>
      <c r="O33" s="48"/>
      <c r="P33" s="49"/>
    </row>
    <row r="34" spans="1:16" ht="15">
      <c r="A34" s="133" t="s">
        <v>108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4"/>
    </row>
    <row r="35" spans="1:16" ht="15">
      <c r="A35" s="31" t="s">
        <v>46</v>
      </c>
      <c r="B35" s="32" t="s">
        <v>47</v>
      </c>
      <c r="C35" s="33"/>
      <c r="D35" s="34">
        <v>298</v>
      </c>
      <c r="E35" s="67"/>
      <c r="F35" s="9">
        <v>550</v>
      </c>
      <c r="G35" s="9">
        <v>405</v>
      </c>
      <c r="H35" s="37"/>
      <c r="I35" s="85">
        <f>F35+G35</f>
        <v>955</v>
      </c>
      <c r="J35" s="37"/>
      <c r="K35" s="9">
        <v>585</v>
      </c>
      <c r="L35" s="37"/>
      <c r="M35" s="118">
        <f>F35+G35+K35</f>
        <v>1540</v>
      </c>
      <c r="N35" s="39"/>
      <c r="O35" s="41">
        <v>40</v>
      </c>
      <c r="P35" s="65" t="s">
        <v>103</v>
      </c>
    </row>
    <row r="36" spans="1:16" ht="4.5" customHeight="1">
      <c r="A36" s="42"/>
      <c r="B36" s="43"/>
      <c r="C36" s="44"/>
      <c r="D36" s="45"/>
      <c r="E36" s="46"/>
      <c r="F36" s="10"/>
      <c r="G36" s="10"/>
      <c r="H36" s="10"/>
      <c r="I36" s="47"/>
      <c r="J36" s="10"/>
      <c r="K36" s="10"/>
      <c r="L36" s="10"/>
      <c r="M36" s="47"/>
      <c r="N36" s="48"/>
      <c r="O36" s="48"/>
      <c r="P36" s="49"/>
    </row>
    <row r="37" spans="1:16" ht="20.25">
      <c r="A37" s="130" t="s">
        <v>43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2"/>
    </row>
    <row r="38" spans="1:16" ht="15.75">
      <c r="A38" s="133" t="s">
        <v>82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7"/>
    </row>
    <row r="39" spans="1:16" ht="14.25" customHeight="1">
      <c r="A39" s="31" t="s">
        <v>39</v>
      </c>
      <c r="B39" s="32" t="s">
        <v>10</v>
      </c>
      <c r="C39" s="66"/>
      <c r="D39" s="34">
        <v>165</v>
      </c>
      <c r="E39" s="67"/>
      <c r="F39" s="9">
        <v>320</v>
      </c>
      <c r="G39" s="9">
        <v>290</v>
      </c>
      <c r="H39" s="37"/>
      <c r="I39" s="85">
        <f>F39+G39</f>
        <v>610</v>
      </c>
      <c r="J39" s="37"/>
      <c r="K39" s="9">
        <v>455</v>
      </c>
      <c r="L39" s="37"/>
      <c r="M39" s="118">
        <f>F39+G39+K39</f>
        <v>1065</v>
      </c>
      <c r="N39" s="39"/>
      <c r="O39" s="40"/>
      <c r="P39" s="41" t="s">
        <v>103</v>
      </c>
    </row>
    <row r="40" spans="1:16" ht="15" customHeight="1">
      <c r="A40" s="31" t="s">
        <v>52</v>
      </c>
      <c r="B40" s="32" t="s">
        <v>53</v>
      </c>
      <c r="C40" s="66"/>
      <c r="D40" s="34">
        <v>165</v>
      </c>
      <c r="E40" s="67"/>
      <c r="F40" s="9">
        <v>345</v>
      </c>
      <c r="G40" s="9">
        <v>225</v>
      </c>
      <c r="H40" s="37"/>
      <c r="I40" s="85">
        <f>F40+G40</f>
        <v>570</v>
      </c>
      <c r="J40" s="37"/>
      <c r="K40" s="9">
        <v>450</v>
      </c>
      <c r="L40" s="37"/>
      <c r="M40" s="118">
        <f>F40+G40+K40</f>
        <v>1020</v>
      </c>
      <c r="N40" s="39"/>
      <c r="O40" s="40"/>
      <c r="P40" s="41" t="s">
        <v>115</v>
      </c>
    </row>
    <row r="41" spans="1:16" ht="4.5" customHeight="1">
      <c r="A41" s="42"/>
      <c r="B41" s="43"/>
      <c r="C41" s="44"/>
      <c r="D41" s="45"/>
      <c r="E41" s="46"/>
      <c r="F41" s="10"/>
      <c r="G41" s="10"/>
      <c r="H41" s="10"/>
      <c r="I41" s="87"/>
      <c r="J41" s="10"/>
      <c r="K41" s="10"/>
      <c r="L41" s="10"/>
      <c r="M41" s="87"/>
      <c r="N41" s="48"/>
      <c r="O41" s="48"/>
      <c r="P41" s="49"/>
    </row>
    <row r="42" spans="1:16" ht="15" customHeight="1">
      <c r="A42" s="55" t="s">
        <v>54</v>
      </c>
      <c r="B42" s="56" t="s">
        <v>55</v>
      </c>
      <c r="C42" s="98"/>
      <c r="D42" s="58">
        <v>181</v>
      </c>
      <c r="E42" s="95"/>
      <c r="F42" s="11">
        <v>395</v>
      </c>
      <c r="G42" s="11">
        <v>275</v>
      </c>
      <c r="H42" s="61"/>
      <c r="I42" s="86">
        <f>F42+G42</f>
        <v>670</v>
      </c>
      <c r="J42" s="61"/>
      <c r="K42" s="11">
        <v>500</v>
      </c>
      <c r="L42" s="61"/>
      <c r="M42" s="119">
        <f>F42+G42+K42</f>
        <v>1170</v>
      </c>
      <c r="N42" s="63"/>
      <c r="O42" s="64"/>
      <c r="P42" s="65" t="s">
        <v>103</v>
      </c>
    </row>
    <row r="43" spans="1:16" ht="4.5" customHeight="1">
      <c r="A43" s="42"/>
      <c r="B43" s="43"/>
      <c r="C43" s="44"/>
      <c r="D43" s="45"/>
      <c r="E43" s="46"/>
      <c r="F43" s="10"/>
      <c r="G43" s="10"/>
      <c r="H43" s="10"/>
      <c r="I43" s="87"/>
      <c r="J43" s="10"/>
      <c r="K43" s="10"/>
      <c r="L43" s="10"/>
      <c r="M43" s="87"/>
      <c r="N43" s="48"/>
      <c r="O43" s="48"/>
      <c r="P43" s="49"/>
    </row>
    <row r="44" spans="1:16" ht="15">
      <c r="A44" s="55" t="s">
        <v>109</v>
      </c>
      <c r="B44" s="56" t="s">
        <v>110</v>
      </c>
      <c r="C44" s="57"/>
      <c r="D44" s="58">
        <v>198</v>
      </c>
      <c r="E44" s="95"/>
      <c r="F44" s="11">
        <v>535</v>
      </c>
      <c r="G44" s="11">
        <v>345</v>
      </c>
      <c r="H44" s="61"/>
      <c r="I44" s="86">
        <f>F44+G44</f>
        <v>880</v>
      </c>
      <c r="J44" s="61"/>
      <c r="K44" s="11">
        <v>605</v>
      </c>
      <c r="L44" s="61"/>
      <c r="M44" s="119">
        <f>F44+G44+K44</f>
        <v>1485</v>
      </c>
      <c r="N44" s="63"/>
      <c r="O44" s="65"/>
      <c r="P44" s="65" t="s">
        <v>103</v>
      </c>
    </row>
    <row r="45" spans="1:16" ht="4.5" customHeight="1">
      <c r="A45" s="42"/>
      <c r="B45" s="43"/>
      <c r="C45" s="44"/>
      <c r="D45" s="45"/>
      <c r="E45" s="46"/>
      <c r="F45" s="10"/>
      <c r="G45" s="10"/>
      <c r="H45" s="10"/>
      <c r="I45" s="87"/>
      <c r="J45" s="10"/>
      <c r="K45" s="10"/>
      <c r="L45" s="10"/>
      <c r="M45" s="87"/>
      <c r="N45" s="48"/>
      <c r="O45" s="48"/>
      <c r="P45" s="49"/>
    </row>
    <row r="46" spans="1:16" ht="15">
      <c r="A46" s="55" t="s">
        <v>11</v>
      </c>
      <c r="B46" s="56" t="s">
        <v>12</v>
      </c>
      <c r="C46" s="57"/>
      <c r="D46" s="58">
        <v>242</v>
      </c>
      <c r="E46" s="95"/>
      <c r="F46" s="11">
        <v>585</v>
      </c>
      <c r="G46" s="11">
        <v>320</v>
      </c>
      <c r="H46" s="61"/>
      <c r="I46" s="86">
        <f>F46+G46</f>
        <v>905</v>
      </c>
      <c r="J46" s="61"/>
      <c r="K46" s="11">
        <v>575</v>
      </c>
      <c r="L46" s="61"/>
      <c r="M46" s="119">
        <f>F46+G46+K46</f>
        <v>1480</v>
      </c>
      <c r="N46" s="63"/>
      <c r="O46" s="65"/>
      <c r="P46" s="65" t="s">
        <v>103</v>
      </c>
    </row>
    <row r="47" spans="1:16" ht="4.5" customHeight="1">
      <c r="A47" s="42"/>
      <c r="B47" s="43"/>
      <c r="C47" s="44"/>
      <c r="D47" s="45"/>
      <c r="E47" s="46"/>
      <c r="F47" s="10"/>
      <c r="G47" s="10"/>
      <c r="H47" s="10"/>
      <c r="I47" s="87"/>
      <c r="J47" s="10"/>
      <c r="K47" s="10"/>
      <c r="L47" s="10"/>
      <c r="M47" s="87"/>
      <c r="N47" s="48"/>
      <c r="O47" s="48"/>
      <c r="P47" s="49"/>
    </row>
    <row r="48" spans="1:16" ht="15">
      <c r="A48" s="55" t="s">
        <v>56</v>
      </c>
      <c r="B48" s="56" t="s">
        <v>57</v>
      </c>
      <c r="C48" s="98"/>
      <c r="D48" s="58">
        <v>275</v>
      </c>
      <c r="E48" s="95"/>
      <c r="F48" s="11">
        <v>645</v>
      </c>
      <c r="G48" s="11">
        <v>425</v>
      </c>
      <c r="H48" s="61"/>
      <c r="I48" s="86">
        <f>F48+G48</f>
        <v>1070</v>
      </c>
      <c r="J48" s="61"/>
      <c r="K48" s="11">
        <v>750</v>
      </c>
      <c r="L48" s="61"/>
      <c r="M48" s="119">
        <f>F48+G48+K48</f>
        <v>1820</v>
      </c>
      <c r="N48" s="63"/>
      <c r="O48" s="64"/>
      <c r="P48" s="65" t="s">
        <v>103</v>
      </c>
    </row>
    <row r="49" spans="1:16" ht="4.5" customHeight="1">
      <c r="A49" s="42"/>
      <c r="B49" s="43"/>
      <c r="C49" s="44"/>
      <c r="D49" s="45"/>
      <c r="E49" s="46"/>
      <c r="F49" s="10"/>
      <c r="G49" s="10"/>
      <c r="H49" s="10"/>
      <c r="I49" s="87"/>
      <c r="J49" s="10"/>
      <c r="K49" s="10"/>
      <c r="L49" s="10"/>
      <c r="M49" s="87"/>
      <c r="N49" s="48"/>
      <c r="O49" s="48"/>
      <c r="P49" s="49"/>
    </row>
    <row r="50" spans="1:16" ht="15.75" customHeight="1">
      <c r="A50" s="55" t="s">
        <v>46</v>
      </c>
      <c r="B50" s="56" t="s">
        <v>47</v>
      </c>
      <c r="C50" s="98"/>
      <c r="D50" s="58">
        <v>308</v>
      </c>
      <c r="E50" s="95"/>
      <c r="F50" s="11">
        <v>550</v>
      </c>
      <c r="G50" s="11">
        <v>405</v>
      </c>
      <c r="H50" s="61"/>
      <c r="I50" s="86">
        <f>F50+G50</f>
        <v>955</v>
      </c>
      <c r="J50" s="61"/>
      <c r="K50" s="11">
        <v>585</v>
      </c>
      <c r="L50" s="61"/>
      <c r="M50" s="119">
        <f>F50+G50+K50</f>
        <v>1540</v>
      </c>
      <c r="N50" s="63"/>
      <c r="O50" s="64"/>
      <c r="P50" s="65" t="s">
        <v>103</v>
      </c>
    </row>
    <row r="51" spans="1:16" ht="4.5" customHeight="1">
      <c r="A51" s="42"/>
      <c r="B51" s="43"/>
      <c r="C51" s="44"/>
      <c r="D51" s="45"/>
      <c r="E51" s="46"/>
      <c r="F51" s="10"/>
      <c r="G51" s="10"/>
      <c r="H51" s="10"/>
      <c r="I51" s="47"/>
      <c r="J51" s="10"/>
      <c r="K51" s="10"/>
      <c r="L51" s="10"/>
      <c r="M51" s="47"/>
      <c r="N51" s="48"/>
      <c r="O51" s="48"/>
      <c r="P51" s="49"/>
    </row>
    <row r="52" spans="1:16" ht="25.5">
      <c r="A52" s="138" t="s">
        <v>97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40"/>
    </row>
    <row r="53" spans="1:16" ht="15.75">
      <c r="A53" s="133" t="s">
        <v>83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7"/>
    </row>
    <row r="54" spans="1:16" ht="15">
      <c r="A54" s="55" t="s">
        <v>105</v>
      </c>
      <c r="B54" s="56" t="s">
        <v>106</v>
      </c>
      <c r="C54" s="57"/>
      <c r="D54" s="58"/>
      <c r="E54" s="59"/>
      <c r="F54" s="128"/>
      <c r="G54" s="128"/>
      <c r="H54" s="61"/>
      <c r="I54" s="86"/>
      <c r="J54" s="61"/>
      <c r="K54" s="11">
        <v>430</v>
      </c>
      <c r="L54" s="61"/>
      <c r="M54" s="118">
        <f>K54</f>
        <v>430</v>
      </c>
      <c r="N54" s="63"/>
      <c r="O54" s="65">
        <v>18</v>
      </c>
      <c r="P54" s="65" t="s">
        <v>103</v>
      </c>
    </row>
    <row r="55" spans="1:16" ht="15">
      <c r="A55" s="31" t="s">
        <v>58</v>
      </c>
      <c r="B55" s="32" t="s">
        <v>59</v>
      </c>
      <c r="C55" s="66"/>
      <c r="D55" s="34"/>
      <c r="E55" s="35"/>
      <c r="F55" s="36"/>
      <c r="G55" s="36"/>
      <c r="H55" s="37"/>
      <c r="I55" s="38"/>
      <c r="J55" s="37"/>
      <c r="K55" s="9">
        <v>360</v>
      </c>
      <c r="L55" s="37"/>
      <c r="M55" s="118">
        <f>K55</f>
        <v>360</v>
      </c>
      <c r="N55" s="39"/>
      <c r="O55" s="41">
        <v>17</v>
      </c>
      <c r="P55" s="65" t="s">
        <v>115</v>
      </c>
    </row>
    <row r="56" spans="1:16" ht="15">
      <c r="A56" s="31" t="s">
        <v>11</v>
      </c>
      <c r="B56" s="32" t="s">
        <v>13</v>
      </c>
      <c r="C56" s="33"/>
      <c r="D56" s="34"/>
      <c r="E56" s="35"/>
      <c r="F56" s="36"/>
      <c r="G56" s="36"/>
      <c r="H56" s="37"/>
      <c r="I56" s="38"/>
      <c r="J56" s="37"/>
      <c r="K56" s="9">
        <v>415</v>
      </c>
      <c r="L56" s="37"/>
      <c r="M56" s="118">
        <f>K56</f>
        <v>415</v>
      </c>
      <c r="N56" s="39"/>
      <c r="O56" s="41">
        <v>17</v>
      </c>
      <c r="P56" s="41" t="s">
        <v>116</v>
      </c>
    </row>
    <row r="57" spans="1:16" ht="4.5" customHeight="1">
      <c r="A57" s="42"/>
      <c r="B57" s="43"/>
      <c r="C57" s="44"/>
      <c r="D57" s="45"/>
      <c r="E57" s="46"/>
      <c r="F57" s="10"/>
      <c r="G57" s="10"/>
      <c r="H57" s="10"/>
      <c r="I57" s="47"/>
      <c r="J57" s="10"/>
      <c r="K57" s="10"/>
      <c r="L57" s="10"/>
      <c r="M57" s="47"/>
      <c r="N57" s="48"/>
      <c r="O57" s="48"/>
      <c r="P57" s="49"/>
    </row>
    <row r="58" spans="1:16" ht="20.25">
      <c r="A58" s="130" t="s">
        <v>43</v>
      </c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2"/>
    </row>
    <row r="59" spans="1:16" ht="15">
      <c r="A59" s="133" t="s">
        <v>84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5"/>
    </row>
    <row r="60" spans="1:16" ht="15">
      <c r="A60" s="31" t="s">
        <v>50</v>
      </c>
      <c r="B60" s="33" t="s">
        <v>51</v>
      </c>
      <c r="C60" s="66"/>
      <c r="D60" s="34">
        <v>147</v>
      </c>
      <c r="E60" s="35"/>
      <c r="F60" s="36"/>
      <c r="G60" s="36"/>
      <c r="H60" s="37"/>
      <c r="I60" s="38"/>
      <c r="J60" s="37"/>
      <c r="K60" s="9">
        <v>270</v>
      </c>
      <c r="L60" s="37"/>
      <c r="M60" s="118">
        <f>K60</f>
        <v>270</v>
      </c>
      <c r="N60" s="39"/>
      <c r="O60" s="41"/>
      <c r="P60" s="65" t="s">
        <v>103</v>
      </c>
    </row>
    <row r="61" spans="1:16" ht="4.5" customHeight="1">
      <c r="A61" s="42"/>
      <c r="B61" s="43"/>
      <c r="C61" s="44"/>
      <c r="D61" s="45"/>
      <c r="E61" s="46"/>
      <c r="F61" s="10"/>
      <c r="G61" s="10"/>
      <c r="H61" s="10"/>
      <c r="I61" s="47"/>
      <c r="J61" s="10"/>
      <c r="K61" s="10"/>
      <c r="L61" s="10"/>
      <c r="M61" s="47"/>
      <c r="N61" s="48"/>
      <c r="O61" s="48"/>
      <c r="P61" s="49"/>
    </row>
    <row r="62" spans="1:16" ht="15.75">
      <c r="A62" s="133" t="s">
        <v>85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7"/>
    </row>
    <row r="63" spans="1:16" s="5" customFormat="1" ht="16.5">
      <c r="A63" s="81"/>
      <c r="B63" s="99"/>
      <c r="C63" s="81"/>
      <c r="D63" s="100"/>
      <c r="E63" s="82"/>
      <c r="F63" s="83"/>
      <c r="G63" s="83"/>
      <c r="H63" s="83"/>
      <c r="I63" s="81"/>
      <c r="J63" s="83"/>
      <c r="K63" s="83"/>
      <c r="L63" s="83"/>
      <c r="M63" s="81"/>
      <c r="N63" s="84"/>
      <c r="O63" s="84"/>
      <c r="P63" s="84"/>
    </row>
    <row r="64" spans="1:16" s="5" customFormat="1" ht="16.5">
      <c r="A64" s="81"/>
      <c r="B64" s="99"/>
      <c r="C64" s="81"/>
      <c r="D64" s="100"/>
      <c r="E64" s="82"/>
      <c r="F64" s="83"/>
      <c r="G64" s="83"/>
      <c r="H64" s="83"/>
      <c r="I64" s="81"/>
      <c r="J64" s="83"/>
      <c r="K64" s="83"/>
      <c r="L64" s="83"/>
      <c r="M64" s="81"/>
      <c r="N64" s="84"/>
      <c r="O64" s="84"/>
      <c r="P64" s="84"/>
    </row>
    <row r="65" spans="1:16" s="5" customFormat="1" ht="16.5">
      <c r="A65" s="81"/>
      <c r="B65" s="99"/>
      <c r="C65" s="81"/>
      <c r="D65" s="100"/>
      <c r="E65" s="82"/>
      <c r="F65" s="83"/>
      <c r="G65" s="83"/>
      <c r="H65" s="83"/>
      <c r="I65" s="81"/>
      <c r="J65" s="83"/>
      <c r="K65" s="83"/>
      <c r="L65" s="83"/>
      <c r="M65" s="81"/>
      <c r="N65" s="84"/>
      <c r="O65" s="84"/>
      <c r="P65" s="84"/>
    </row>
    <row r="66" spans="1:16" s="5" customFormat="1" ht="16.5">
      <c r="A66" s="81"/>
      <c r="B66" s="99"/>
      <c r="C66" s="81"/>
      <c r="D66" s="100"/>
      <c r="E66" s="82"/>
      <c r="F66" s="83"/>
      <c r="G66" s="83"/>
      <c r="H66" s="83"/>
      <c r="I66" s="81"/>
      <c r="J66" s="83"/>
      <c r="K66" s="83"/>
      <c r="L66" s="83"/>
      <c r="M66" s="81"/>
      <c r="N66" s="84"/>
      <c r="O66" s="84"/>
      <c r="P66" s="84"/>
    </row>
    <row r="67" spans="1:16" s="5" customFormat="1" ht="16.5">
      <c r="A67" s="81"/>
      <c r="B67" s="99"/>
      <c r="C67" s="81"/>
      <c r="D67" s="100"/>
      <c r="E67" s="82"/>
      <c r="F67" s="83"/>
      <c r="G67" s="83"/>
      <c r="H67" s="83"/>
      <c r="I67" s="81"/>
      <c r="J67" s="83"/>
      <c r="K67" s="83"/>
      <c r="L67" s="83"/>
      <c r="M67" s="81"/>
      <c r="N67" s="84"/>
      <c r="O67" s="84"/>
      <c r="P67" s="84"/>
    </row>
    <row r="68" spans="1:16" s="5" customFormat="1" ht="16.5">
      <c r="A68" s="81"/>
      <c r="B68" s="99"/>
      <c r="C68" s="81"/>
      <c r="D68" s="100"/>
      <c r="E68" s="82"/>
      <c r="F68" s="83"/>
      <c r="G68" s="83"/>
      <c r="H68" s="83"/>
      <c r="I68" s="81"/>
      <c r="J68" s="83"/>
      <c r="K68" s="83"/>
      <c r="L68" s="83"/>
      <c r="M68" s="81"/>
      <c r="N68" s="84"/>
      <c r="O68" s="84"/>
      <c r="P68" s="84"/>
    </row>
    <row r="69" spans="1:16" s="5" customFormat="1" ht="16.5">
      <c r="A69" s="81"/>
      <c r="B69" s="99"/>
      <c r="C69" s="81"/>
      <c r="D69" s="100"/>
      <c r="E69" s="82"/>
      <c r="F69" s="83"/>
      <c r="G69" s="83"/>
      <c r="H69" s="83"/>
      <c r="I69" s="81"/>
      <c r="J69" s="83"/>
      <c r="K69" s="83"/>
      <c r="L69" s="83"/>
      <c r="M69" s="81"/>
      <c r="N69" s="84"/>
      <c r="O69" s="84"/>
      <c r="P69" s="84"/>
    </row>
    <row r="70" spans="1:16" s="5" customFormat="1" ht="12.75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</row>
    <row r="71" spans="1:16" ht="12.7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1:16" ht="12.7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1:16" ht="12.75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1:16" ht="12.75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1:16" ht="12.75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1:16" ht="12.75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1:16" ht="12.75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1:16" ht="12.75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1:16" ht="12.75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1:16" ht="12.75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1:16" ht="12.75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1:16" ht="12.75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1:16" ht="12.75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1:16" ht="12.75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1:16" ht="12.75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1:16" ht="12.75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1:16" ht="12.75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1:16" ht="12.75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1:16" ht="12.75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1:16" ht="12.75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1:16" ht="12.75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1:16" ht="12.75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1:16" ht="12.75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1:16" ht="12.75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1:16" ht="12.75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1:16" ht="12.75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1:16" ht="12.75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1:16" ht="12.75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1:16" ht="12.75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1:16" ht="12.75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1:16" ht="12.75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1:16" ht="12.75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1:16" ht="12.75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1:16" ht="12.75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1:16" ht="12.75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1:16" ht="12.75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1:16" ht="12.75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1:16" ht="12.75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1:16" ht="12.75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1:16" ht="12.75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</row>
  </sheetData>
  <sheetProtection formatCells="0" formatColumns="0" formatRows="0" insertColumns="0" insertRows="0" insertHyperlinks="0" selectLockedCells="1"/>
  <mergeCells count="18">
    <mergeCell ref="A58:P58"/>
    <mergeCell ref="A59:P59"/>
    <mergeCell ref="A62:P62"/>
    <mergeCell ref="A21:P21"/>
    <mergeCell ref="A27:P27"/>
    <mergeCell ref="A38:P38"/>
    <mergeCell ref="A53:P53"/>
    <mergeCell ref="A52:P52"/>
    <mergeCell ref="A22:P22"/>
    <mergeCell ref="A31:P31"/>
    <mergeCell ref="A34:P34"/>
    <mergeCell ref="A37:P37"/>
    <mergeCell ref="A15:P15"/>
    <mergeCell ref="A18:P18"/>
    <mergeCell ref="A4:P4"/>
    <mergeCell ref="A5:P5"/>
    <mergeCell ref="A10:P10"/>
    <mergeCell ref="A14:P14"/>
  </mergeCells>
  <printOptions/>
  <pageMargins left="0.25" right="0.2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8"/>
  <sheetViews>
    <sheetView zoomScale="80" zoomScaleNormal="80" zoomScalePageLayoutView="0" workbookViewId="0" topLeftCell="A1">
      <pane ySplit="3" topLeftCell="BM4" activePane="bottomLeft" state="frozen"/>
      <selection pane="topLeft" activeCell="A1" sqref="A1"/>
      <selection pane="bottomLeft" activeCell="A15" sqref="A15:P15"/>
    </sheetView>
  </sheetViews>
  <sheetFormatPr defaultColWidth="9.140625" defaultRowHeight="12.75"/>
  <cols>
    <col min="1" max="1" width="16.8515625" style="0" customWidth="1"/>
    <col min="2" max="2" width="17.00390625" style="0" customWidth="1"/>
    <col min="3" max="3" width="0.71875" style="0" customWidth="1"/>
    <col min="4" max="4" width="10.7109375" style="0" customWidth="1"/>
    <col min="5" max="5" width="0.42578125" style="0" customWidth="1"/>
    <col min="6" max="7" width="10.7109375" style="0" customWidth="1"/>
    <col min="8" max="8" width="0.71875" style="0" customWidth="1"/>
    <col min="9" max="9" width="10.8515625" style="0" customWidth="1"/>
    <col min="10" max="10" width="0.5625" style="0" customWidth="1"/>
    <col min="11" max="11" width="10.7109375" style="0" customWidth="1"/>
    <col min="12" max="12" width="0.5625" style="0" customWidth="1"/>
    <col min="13" max="13" width="10.7109375" style="0" customWidth="1"/>
    <col min="14" max="14" width="0.5625" style="0" customWidth="1"/>
    <col min="15" max="16" width="10.7109375" style="0" customWidth="1"/>
    <col min="17" max="17" width="1.421875" style="0" customWidth="1"/>
  </cols>
  <sheetData>
    <row r="1" spans="1:16" ht="18">
      <c r="A1" s="13" t="s">
        <v>8</v>
      </c>
      <c r="B1" s="13"/>
      <c r="C1" s="14"/>
      <c r="D1" s="15"/>
      <c r="E1" s="15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25.5">
      <c r="A2" s="16" t="s">
        <v>0</v>
      </c>
      <c r="B2" s="16" t="s">
        <v>1</v>
      </c>
      <c r="C2" s="16"/>
      <c r="D2" s="17" t="s">
        <v>7</v>
      </c>
      <c r="E2" s="18"/>
      <c r="F2" s="19" t="s">
        <v>3</v>
      </c>
      <c r="G2" s="18" t="s">
        <v>2</v>
      </c>
      <c r="H2" s="16"/>
      <c r="I2" s="16" t="s">
        <v>5</v>
      </c>
      <c r="J2" s="16"/>
      <c r="K2" s="18" t="s">
        <v>4</v>
      </c>
      <c r="L2" s="20"/>
      <c r="M2" s="16" t="s">
        <v>6</v>
      </c>
      <c r="N2" s="20"/>
      <c r="O2" s="74" t="s">
        <v>16</v>
      </c>
      <c r="P2" s="74" t="s">
        <v>17</v>
      </c>
    </row>
    <row r="3" spans="1:16" ht="3.75" customHeight="1">
      <c r="A3" s="21"/>
      <c r="B3" s="22"/>
      <c r="C3" s="23"/>
      <c r="D3" s="24"/>
      <c r="E3" s="25"/>
      <c r="F3" s="26"/>
      <c r="G3" s="26"/>
      <c r="H3" s="26"/>
      <c r="I3" s="26"/>
      <c r="J3" s="26"/>
      <c r="K3" s="26"/>
      <c r="L3" s="27"/>
      <c r="M3" s="28"/>
      <c r="N3" s="29"/>
      <c r="O3" s="30"/>
      <c r="P3" s="30"/>
    </row>
    <row r="4" spans="1:16" ht="25.5">
      <c r="A4" s="138" t="s">
        <v>98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40"/>
    </row>
    <row r="5" spans="1:16" ht="15.75">
      <c r="A5" s="133" t="s">
        <v>88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7"/>
    </row>
    <row r="6" spans="1:16" ht="15">
      <c r="A6" s="31" t="s">
        <v>61</v>
      </c>
      <c r="B6" s="32" t="s">
        <v>62</v>
      </c>
      <c r="C6" s="33"/>
      <c r="D6" s="34"/>
      <c r="E6" s="35"/>
      <c r="F6" s="36"/>
      <c r="G6" s="9">
        <v>325</v>
      </c>
      <c r="H6" s="37"/>
      <c r="I6" s="85">
        <f>F6+G6</f>
        <v>325</v>
      </c>
      <c r="J6" s="37"/>
      <c r="K6" s="36"/>
      <c r="L6" s="37"/>
      <c r="M6" s="118">
        <f>F6+G6+K6</f>
        <v>325</v>
      </c>
      <c r="N6" s="39"/>
      <c r="O6" s="41">
        <v>18</v>
      </c>
      <c r="P6" s="41" t="s">
        <v>103</v>
      </c>
    </row>
    <row r="7" spans="1:16" ht="4.5" customHeight="1">
      <c r="A7" s="42"/>
      <c r="B7" s="43"/>
      <c r="C7" s="44"/>
      <c r="D7" s="45"/>
      <c r="E7" s="46"/>
      <c r="F7" s="10"/>
      <c r="G7" s="10"/>
      <c r="H7" s="10"/>
      <c r="I7" s="47"/>
      <c r="J7" s="10"/>
      <c r="K7" s="10"/>
      <c r="L7" s="10"/>
      <c r="M7" s="47"/>
      <c r="N7" s="48"/>
      <c r="O7" s="48"/>
      <c r="P7" s="49"/>
    </row>
    <row r="8" spans="1:16" ht="15">
      <c r="A8" s="133" t="s">
        <v>89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5"/>
    </row>
    <row r="9" spans="1:16" ht="15">
      <c r="A9" s="31" t="s">
        <v>38</v>
      </c>
      <c r="B9" s="32" t="s">
        <v>37</v>
      </c>
      <c r="C9" s="33"/>
      <c r="D9" s="34"/>
      <c r="E9" s="35"/>
      <c r="F9" s="36"/>
      <c r="G9" s="9">
        <v>225</v>
      </c>
      <c r="H9" s="37"/>
      <c r="I9" s="85">
        <f>F9+G9</f>
        <v>225</v>
      </c>
      <c r="J9" s="37"/>
      <c r="K9" s="36"/>
      <c r="L9" s="37"/>
      <c r="M9" s="118">
        <f>F9+G9+K9</f>
        <v>225</v>
      </c>
      <c r="N9" s="39"/>
      <c r="O9" s="41">
        <v>60</v>
      </c>
      <c r="P9" s="65" t="s">
        <v>103</v>
      </c>
    </row>
    <row r="10" spans="1:16" ht="4.5" customHeight="1">
      <c r="A10" s="42"/>
      <c r="B10" s="43"/>
      <c r="C10" s="44"/>
      <c r="D10" s="45"/>
      <c r="E10" s="46"/>
      <c r="F10" s="10"/>
      <c r="G10" s="10"/>
      <c r="H10" s="10"/>
      <c r="I10" s="47"/>
      <c r="J10" s="10"/>
      <c r="K10" s="10"/>
      <c r="L10" s="10"/>
      <c r="M10" s="47"/>
      <c r="N10" s="48"/>
      <c r="O10" s="48"/>
      <c r="P10" s="49"/>
    </row>
    <row r="11" spans="1:16" ht="20.25">
      <c r="A11" s="130" t="s">
        <v>43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2"/>
    </row>
    <row r="12" spans="1:16" ht="15">
      <c r="A12" s="133" t="s">
        <v>90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5"/>
    </row>
    <row r="13" spans="1:16" ht="15">
      <c r="A13" s="55" t="s">
        <v>48</v>
      </c>
      <c r="B13" s="56" t="s">
        <v>49</v>
      </c>
      <c r="C13" s="57"/>
      <c r="D13" s="58">
        <v>198</v>
      </c>
      <c r="E13" s="59"/>
      <c r="F13" s="60"/>
      <c r="G13" s="11">
        <v>0</v>
      </c>
      <c r="H13" s="61"/>
      <c r="I13" s="86">
        <f>F13+G13</f>
        <v>0</v>
      </c>
      <c r="J13" s="61"/>
      <c r="K13" s="60"/>
      <c r="L13" s="61"/>
      <c r="M13" s="119">
        <f>F13+G13+K13</f>
        <v>0</v>
      </c>
      <c r="N13" s="63"/>
      <c r="O13" s="65"/>
      <c r="P13" s="65" t="s">
        <v>103</v>
      </c>
    </row>
    <row r="14" spans="1:16" ht="4.5" customHeight="1">
      <c r="A14" s="42"/>
      <c r="B14" s="43"/>
      <c r="C14" s="44"/>
      <c r="D14" s="45"/>
      <c r="E14" s="46"/>
      <c r="F14" s="10"/>
      <c r="G14" s="10"/>
      <c r="H14" s="10"/>
      <c r="I14" s="47"/>
      <c r="J14" s="10"/>
      <c r="K14" s="10"/>
      <c r="L14" s="10"/>
      <c r="M14" s="47"/>
      <c r="N14" s="48"/>
      <c r="O14" s="48"/>
      <c r="P14" s="49"/>
    </row>
    <row r="15" spans="1:16" ht="25.5">
      <c r="A15" s="138" t="s">
        <v>99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40"/>
    </row>
    <row r="16" spans="1:16" ht="15">
      <c r="A16" s="133" t="s">
        <v>100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5"/>
    </row>
    <row r="17" spans="1:16" ht="15">
      <c r="A17" s="31" t="s">
        <v>42</v>
      </c>
      <c r="B17" s="32" t="s">
        <v>41</v>
      </c>
      <c r="C17" s="33"/>
      <c r="D17" s="34"/>
      <c r="E17" s="67"/>
      <c r="F17" s="9">
        <v>570</v>
      </c>
      <c r="G17" s="9">
        <v>370</v>
      </c>
      <c r="H17" s="37"/>
      <c r="I17" s="85">
        <f>F17+G17</f>
        <v>940</v>
      </c>
      <c r="J17" s="37"/>
      <c r="K17" s="9">
        <v>545</v>
      </c>
      <c r="L17" s="37"/>
      <c r="M17" s="118">
        <f>F17+G17+K17</f>
        <v>1485</v>
      </c>
      <c r="N17" s="39"/>
      <c r="O17" s="41">
        <v>53</v>
      </c>
      <c r="P17" s="41" t="s">
        <v>103</v>
      </c>
    </row>
    <row r="18" spans="1:16" ht="4.5" customHeight="1">
      <c r="A18" s="42"/>
      <c r="B18" s="43"/>
      <c r="C18" s="44"/>
      <c r="D18" s="45"/>
      <c r="E18" s="46"/>
      <c r="F18" s="10"/>
      <c r="G18" s="10"/>
      <c r="H18" s="10"/>
      <c r="I18" s="47"/>
      <c r="J18" s="10"/>
      <c r="K18" s="10"/>
      <c r="L18" s="10"/>
      <c r="M18" s="47"/>
      <c r="N18" s="48"/>
      <c r="O18" s="48"/>
      <c r="P18" s="49"/>
    </row>
    <row r="19" spans="1:16" ht="20.25">
      <c r="A19" s="130" t="s">
        <v>43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2"/>
    </row>
    <row r="20" spans="1:16" ht="15">
      <c r="A20" s="133" t="s">
        <v>93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5"/>
    </row>
    <row r="21" spans="1:16" ht="15">
      <c r="A21" s="55" t="s">
        <v>42</v>
      </c>
      <c r="B21" s="56" t="s">
        <v>41</v>
      </c>
      <c r="C21" s="57"/>
      <c r="D21" s="58">
        <v>220</v>
      </c>
      <c r="E21" s="95"/>
      <c r="F21" s="11">
        <v>570</v>
      </c>
      <c r="G21" s="11">
        <v>370</v>
      </c>
      <c r="H21" s="61"/>
      <c r="I21" s="86">
        <f>F21+G21</f>
        <v>940</v>
      </c>
      <c r="J21" s="61"/>
      <c r="K21" s="11">
        <v>545</v>
      </c>
      <c r="L21" s="61"/>
      <c r="M21" s="119">
        <f>F21+G21+K21</f>
        <v>1485</v>
      </c>
      <c r="N21" s="63"/>
      <c r="O21" s="65"/>
      <c r="P21" s="65" t="s">
        <v>103</v>
      </c>
    </row>
    <row r="22" spans="1:16" ht="4.5" customHeight="1">
      <c r="A22" s="42"/>
      <c r="B22" s="43"/>
      <c r="C22" s="44"/>
      <c r="D22" s="45"/>
      <c r="E22" s="46"/>
      <c r="F22" s="10"/>
      <c r="G22" s="10"/>
      <c r="H22" s="10"/>
      <c r="I22" s="47"/>
      <c r="J22" s="10"/>
      <c r="K22" s="10"/>
      <c r="L22" s="10"/>
      <c r="M22" s="47"/>
      <c r="N22" s="48"/>
      <c r="O22" s="48"/>
      <c r="P22" s="49"/>
    </row>
    <row r="23" spans="1:18" ht="15.75" customHeight="1">
      <c r="A23" s="55" t="s">
        <v>114</v>
      </c>
      <c r="B23" s="56" t="s">
        <v>9</v>
      </c>
      <c r="C23" s="57"/>
      <c r="D23" s="58">
        <v>308</v>
      </c>
      <c r="E23" s="59"/>
      <c r="F23" s="11">
        <v>700</v>
      </c>
      <c r="G23" s="11">
        <v>450</v>
      </c>
      <c r="H23" s="61"/>
      <c r="I23" s="86">
        <f>F23+G23</f>
        <v>1150</v>
      </c>
      <c r="J23" s="61"/>
      <c r="K23" s="11">
        <v>660</v>
      </c>
      <c r="L23" s="61"/>
      <c r="M23" s="119">
        <f>F23+G23+K23</f>
        <v>1810</v>
      </c>
      <c r="N23" s="63"/>
      <c r="O23" s="64"/>
      <c r="P23" s="65" t="s">
        <v>103</v>
      </c>
      <c r="R23" s="124"/>
    </row>
    <row r="24" spans="1:16" ht="5.25" customHeight="1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</row>
    <row r="25" spans="1:16" ht="12.7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</row>
    <row r="26" spans="1:16" ht="12.7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</row>
    <row r="27" spans="1:16" ht="12.7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</row>
    <row r="28" spans="1:16" ht="12.7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</row>
    <row r="29" spans="1:16" ht="12.7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</row>
    <row r="30" spans="1:16" ht="12.7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</row>
    <row r="31" spans="1:16" ht="12.7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</row>
    <row r="32" spans="1:16" ht="12.7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</row>
    <row r="33" spans="1:16" ht="12.7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</row>
    <row r="34" spans="1:16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</sheetData>
  <sheetProtection formatCells="0" formatColumns="0" formatRows="0" insertColumns="0" insertRows="0" selectLockedCells="1"/>
  <mergeCells count="9">
    <mergeCell ref="A16:P16"/>
    <mergeCell ref="A19:P19"/>
    <mergeCell ref="A20:P20"/>
    <mergeCell ref="A4:P4"/>
    <mergeCell ref="A15:P15"/>
    <mergeCell ref="A5:P5"/>
    <mergeCell ref="A8:P8"/>
    <mergeCell ref="A11:P11"/>
    <mergeCell ref="A12:P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Dayna</dc:creator>
  <cp:keywords/>
  <dc:description/>
  <cp:lastModifiedBy>APF</cp:lastModifiedBy>
  <cp:lastPrinted>2008-07-19T04:48:09Z</cp:lastPrinted>
  <dcterms:created xsi:type="dcterms:W3CDTF">2006-07-10T03:08:47Z</dcterms:created>
  <dcterms:modified xsi:type="dcterms:W3CDTF">2010-07-22T21:24:40Z</dcterms:modified>
  <cp:category/>
  <cp:version/>
  <cp:contentType/>
  <cp:contentStatus/>
</cp:coreProperties>
</file>